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" yWindow="900" windowWidth="14232" windowHeight="8952" tabRatio="736" activeTab="1"/>
  </bookViews>
  <sheets>
    <sheet name="Junior" sheetId="1" r:id="rId1"/>
    <sheet name="Dva proti všem" sheetId="2" r:id="rId2"/>
    <sheet name="LT" sheetId="3" r:id="rId3"/>
    <sheet name="49´" sheetId="4" r:id="rId4"/>
    <sheet name="Duelist" sheetId="5" r:id="rId5"/>
    <sheet name="Ladies" sheetId="6" r:id="rId6"/>
    <sheet name="Senior" sheetId="7" r:id="rId7"/>
    <sheet name="Gunfighter" sheetId="8" r:id="rId8"/>
    <sheet name="Traditionál" sheetId="9" r:id="rId9"/>
    <sheet name="Celkové pořadí" sheetId="10" r:id="rId10"/>
  </sheets>
  <definedNames/>
  <calcPr fullCalcOnLoad="1"/>
</workbook>
</file>

<file path=xl/sharedStrings.xml><?xml version="1.0" encoding="utf-8"?>
<sst xmlns="http://schemas.openxmlformats.org/spreadsheetml/2006/main" count="309" uniqueCount="102">
  <si>
    <t>Alias</t>
  </si>
  <si>
    <t>First Name</t>
  </si>
  <si>
    <t>Last Name</t>
  </si>
  <si>
    <t>Ace Curly</t>
  </si>
  <si>
    <t>Evžen</t>
  </si>
  <si>
    <t>Horák</t>
  </si>
  <si>
    <t>T</t>
  </si>
  <si>
    <t>Karel</t>
  </si>
  <si>
    <t>Patočka</t>
  </si>
  <si>
    <t>Kovařík</t>
  </si>
  <si>
    <t>Žaloudek</t>
  </si>
  <si>
    <t xml:space="preserve">Martin </t>
  </si>
  <si>
    <t>Jan</t>
  </si>
  <si>
    <t>J</t>
  </si>
  <si>
    <t>Miroslav</t>
  </si>
  <si>
    <t>S</t>
  </si>
  <si>
    <t>Wild Charlie</t>
  </si>
  <si>
    <t>Bauer</t>
  </si>
  <si>
    <t>Jaroslav</t>
  </si>
  <si>
    <t>Spal</t>
  </si>
  <si>
    <t>G</t>
  </si>
  <si>
    <t>BRABEC</t>
  </si>
  <si>
    <t>Brabec</t>
  </si>
  <si>
    <t>Vlastimil</t>
  </si>
  <si>
    <t>Pavlík</t>
  </si>
  <si>
    <t>Tony</t>
  </si>
  <si>
    <t>Antonín</t>
  </si>
  <si>
    <t>Jelínek</t>
  </si>
  <si>
    <t>Stanislav</t>
  </si>
  <si>
    <t>Šedivec</t>
  </si>
  <si>
    <t>Wyat Earp</t>
  </si>
  <si>
    <t>Komárek</t>
  </si>
  <si>
    <t>D</t>
  </si>
  <si>
    <t>Veselý</t>
  </si>
  <si>
    <t>St.1</t>
  </si>
  <si>
    <t>St.3</t>
  </si>
  <si>
    <t>Thunderman</t>
  </si>
  <si>
    <t>St.4</t>
  </si>
  <si>
    <t>St.2</t>
  </si>
  <si>
    <t>Výsledek</t>
  </si>
  <si>
    <t>Kt.</t>
  </si>
  <si>
    <t>Pořadí</t>
  </si>
  <si>
    <t>Trávníček</t>
  </si>
  <si>
    <t>Vlastislav</t>
  </si>
  <si>
    <t>Schiller</t>
  </si>
  <si>
    <t>Jiří</t>
  </si>
  <si>
    <t>Michálek</t>
  </si>
  <si>
    <t>Seitz</t>
  </si>
  <si>
    <t xml:space="preserve">Jiří </t>
  </si>
  <si>
    <t>Novotný</t>
  </si>
  <si>
    <t>Tomáš</t>
  </si>
  <si>
    <t>Maděra</t>
  </si>
  <si>
    <t>Miroslav   Chalupníček</t>
  </si>
  <si>
    <t>James</t>
  </si>
  <si>
    <t>Šípal</t>
  </si>
  <si>
    <t>Ivan</t>
  </si>
  <si>
    <t>Lysenko</t>
  </si>
  <si>
    <t>Kantor</t>
  </si>
  <si>
    <t>Jedlička</t>
  </si>
  <si>
    <t>Petr</t>
  </si>
  <si>
    <t>Nebeský</t>
  </si>
  <si>
    <t>Chalupníček</t>
  </si>
  <si>
    <t>Šott</t>
  </si>
  <si>
    <t>Zuzana</t>
  </si>
  <si>
    <t>L</t>
  </si>
  <si>
    <t>Šárka</t>
  </si>
  <si>
    <t>Pavlíková</t>
  </si>
  <si>
    <t>Martina</t>
  </si>
  <si>
    <t>Teimerová</t>
  </si>
  <si>
    <t xml:space="preserve">Pavel </t>
  </si>
  <si>
    <t>Chalupníček ml.</t>
  </si>
  <si>
    <t>Jméno</t>
  </si>
  <si>
    <t>Hawkins</t>
  </si>
  <si>
    <t>Opplt</t>
  </si>
  <si>
    <t>49´</t>
  </si>
  <si>
    <t>Hladík P.</t>
  </si>
  <si>
    <t>Konrád</t>
  </si>
  <si>
    <t xml:space="preserve">Šípal </t>
  </si>
  <si>
    <t>Štorek</t>
  </si>
  <si>
    <t>Vostrčil</t>
  </si>
  <si>
    <t>Raichl</t>
  </si>
  <si>
    <t>Bukovjan</t>
  </si>
  <si>
    <t>Hladík F.</t>
  </si>
  <si>
    <t>Sedláček</t>
  </si>
  <si>
    <t xml:space="preserve">Jméno </t>
  </si>
  <si>
    <t>Příjmení</t>
  </si>
  <si>
    <t>Celkové pořadí</t>
  </si>
  <si>
    <t>Kat.</t>
  </si>
  <si>
    <t>LT</t>
  </si>
  <si>
    <t>František</t>
  </si>
  <si>
    <t>Hladík</t>
  </si>
  <si>
    <t>Rohlíček</t>
  </si>
  <si>
    <t>Pavel</t>
  </si>
  <si>
    <t xml:space="preserve">Václav </t>
  </si>
  <si>
    <t>Zbyněk</t>
  </si>
  <si>
    <t xml:space="preserve">Zdeněk </t>
  </si>
  <si>
    <t xml:space="preserve">Jan </t>
  </si>
  <si>
    <t>Šibenice</t>
  </si>
  <si>
    <t>Hrozná hromada</t>
  </si>
  <si>
    <t>železa</t>
  </si>
  <si>
    <t>Rychlé</t>
  </si>
  <si>
    <t>revolvery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</si>
</sst>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</numFmts>
  <fonts count="22">
    <font>
      <sz val="10"/>
      <name val="Arial"/>
      <family val="0"/>
    </font>
    <font>
      <b/>
      <sz val="14"/>
      <color indexed="12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Arial CE"/>
      <family val="2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sz val="10"/>
      <color indexed="12"/>
      <name val="Arial CE"/>
      <family val="0"/>
    </font>
    <font>
      <b/>
      <sz val="12"/>
      <color indexed="12"/>
      <name val="Arial"/>
      <family val="2"/>
    </font>
    <font>
      <b/>
      <sz val="12"/>
      <color indexed="12"/>
      <name val="Arial CE"/>
      <family val="2"/>
    </font>
    <font>
      <sz val="14"/>
      <color indexed="12"/>
      <name val="Arial"/>
      <family val="0"/>
    </font>
    <font>
      <sz val="14"/>
      <name val="Arial"/>
      <family val="0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0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5" fillId="0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6" fillId="4" borderId="3" xfId="0" applyFont="1" applyFill="1" applyBorder="1" applyAlignment="1">
      <alignment/>
    </xf>
    <xf numFmtId="0" fontId="5" fillId="0" borderId="3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6" fillId="5" borderId="3" xfId="0" applyFont="1" applyFill="1" applyBorder="1" applyAlignment="1">
      <alignment/>
    </xf>
    <xf numFmtId="0" fontId="6" fillId="6" borderId="3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1" fillId="3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3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4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13" fillId="7" borderId="3" xfId="0" applyFont="1" applyFill="1" applyBorder="1" applyAlignment="1">
      <alignment horizontal="center"/>
    </xf>
    <xf numFmtId="0" fontId="13" fillId="0" borderId="7" xfId="0" applyFont="1" applyBorder="1" applyAlignment="1">
      <alignment/>
    </xf>
    <xf numFmtId="0" fontId="15" fillId="3" borderId="3" xfId="0" applyFont="1" applyFill="1" applyBorder="1" applyAlignment="1">
      <alignment/>
    </xf>
    <xf numFmtId="0" fontId="13" fillId="4" borderId="3" xfId="0" applyFont="1" applyFill="1" applyBorder="1" applyAlignment="1">
      <alignment horizontal="center"/>
    </xf>
    <xf numFmtId="0" fontId="13" fillId="0" borderId="5" xfId="0" applyFont="1" applyBorder="1" applyAlignment="1">
      <alignment/>
    </xf>
    <xf numFmtId="0" fontId="15" fillId="3" borderId="5" xfId="0" applyFont="1" applyFill="1" applyBorder="1" applyAlignment="1">
      <alignment/>
    </xf>
    <xf numFmtId="0" fontId="10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3" fillId="7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14" fillId="4" borderId="13" xfId="0" applyFont="1" applyFill="1" applyBorder="1" applyAlignment="1">
      <alignment/>
    </xf>
    <xf numFmtId="0" fontId="14" fillId="4" borderId="1" xfId="0" applyFont="1" applyFill="1" applyBorder="1" applyAlignment="1">
      <alignment/>
    </xf>
    <xf numFmtId="0" fontId="14" fillId="4" borderId="2" xfId="0" applyFont="1" applyFill="1" applyBorder="1" applyAlignment="1">
      <alignment/>
    </xf>
    <xf numFmtId="0" fontId="14" fillId="0" borderId="5" xfId="0" applyFont="1" applyBorder="1" applyAlignment="1">
      <alignment/>
    </xf>
    <xf numFmtId="0" fontId="6" fillId="7" borderId="7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3" xfId="0" applyFont="1" applyFill="1" applyBorder="1" applyAlignment="1">
      <alignment/>
    </xf>
    <xf numFmtId="0" fontId="6" fillId="7" borderId="4" xfId="0" applyFont="1" applyFill="1" applyBorder="1" applyAlignment="1">
      <alignment/>
    </xf>
    <xf numFmtId="0" fontId="6" fillId="7" borderId="5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6" fillId="2" borderId="5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5" fillId="7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1" fillId="0" borderId="5" xfId="0" applyFont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5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/>
    </xf>
    <xf numFmtId="0" fontId="7" fillId="8" borderId="10" xfId="0" applyFont="1" applyFill="1" applyBorder="1" applyAlignment="1">
      <alignment/>
    </xf>
    <xf numFmtId="0" fontId="6" fillId="8" borderId="20" xfId="0" applyFont="1" applyFill="1" applyBorder="1" applyAlignment="1">
      <alignment/>
    </xf>
    <xf numFmtId="0" fontId="12" fillId="0" borderId="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/>
    </xf>
    <xf numFmtId="0" fontId="7" fillId="7" borderId="7" xfId="0" applyFont="1" applyFill="1" applyBorder="1" applyAlignment="1">
      <alignment/>
    </xf>
    <xf numFmtId="0" fontId="7" fillId="7" borderId="3" xfId="0" applyFont="1" applyFill="1" applyBorder="1" applyAlignment="1">
      <alignment/>
    </xf>
    <xf numFmtId="0" fontId="7" fillId="7" borderId="5" xfId="0" applyFont="1" applyFill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5" fillId="0" borderId="21" xfId="0" applyFont="1" applyFill="1" applyBorder="1" applyAlignment="1">
      <alignment vertical="center"/>
    </xf>
    <xf numFmtId="0" fontId="16" fillId="0" borderId="14" xfId="0" applyFont="1" applyBorder="1" applyAlignment="1">
      <alignment/>
    </xf>
    <xf numFmtId="0" fontId="5" fillId="0" borderId="11" xfId="0" applyFont="1" applyFill="1" applyBorder="1" applyAlignment="1">
      <alignment vertical="center"/>
    </xf>
    <xf numFmtId="0" fontId="16" fillId="0" borderId="4" xfId="0" applyFont="1" applyBorder="1" applyAlignment="1">
      <alignment/>
    </xf>
    <xf numFmtId="0" fontId="13" fillId="0" borderId="11" xfId="0" applyFont="1" applyBorder="1" applyAlignment="1">
      <alignment/>
    </xf>
    <xf numFmtId="0" fontId="5" fillId="0" borderId="2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17" fillId="0" borderId="7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5" xfId="0" applyFont="1" applyBorder="1" applyAlignment="1">
      <alignment/>
    </xf>
    <xf numFmtId="0" fontId="16" fillId="0" borderId="15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5" xfId="0" applyFont="1" applyBorder="1" applyAlignment="1">
      <alignment/>
    </xf>
    <xf numFmtId="0" fontId="1" fillId="0" borderId="13" xfId="20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15" fillId="0" borderId="1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Fill="1" applyBorder="1" applyAlignment="1">
      <alignment/>
    </xf>
    <xf numFmtId="0" fontId="5" fillId="0" borderId="3" xfId="20" applyFont="1" applyFill="1" applyBorder="1" applyAlignment="1">
      <alignment vertical="center"/>
      <protection/>
    </xf>
    <xf numFmtId="0" fontId="1" fillId="3" borderId="3" xfId="20" applyFont="1" applyFill="1" applyBorder="1" applyAlignment="1">
      <alignment vertical="center"/>
      <protection/>
    </xf>
    <xf numFmtId="0" fontId="5" fillId="5" borderId="3" xfId="20" applyFont="1" applyFill="1" applyBorder="1" applyAlignment="1">
      <alignment vertical="center"/>
      <protection/>
    </xf>
    <xf numFmtId="0" fontId="13" fillId="5" borderId="3" xfId="0" applyFont="1" applyFill="1" applyBorder="1" applyAlignment="1">
      <alignment/>
    </xf>
    <xf numFmtId="0" fontId="13" fillId="5" borderId="14" xfId="0" applyFont="1" applyFill="1" applyBorder="1" applyAlignment="1">
      <alignment/>
    </xf>
    <xf numFmtId="0" fontId="19" fillId="5" borderId="29" xfId="0" applyFont="1" applyFill="1" applyBorder="1" applyAlignment="1">
      <alignment/>
    </xf>
    <xf numFmtId="0" fontId="5" fillId="0" borderId="11" xfId="20" applyFont="1" applyFill="1" applyBorder="1" applyAlignment="1">
      <alignment vertical="center"/>
      <protection/>
    </xf>
    <xf numFmtId="0" fontId="13" fillId="5" borderId="4" xfId="0" applyFont="1" applyFill="1" applyBorder="1" applyAlignment="1">
      <alignment/>
    </xf>
    <xf numFmtId="0" fontId="5" fillId="0" borderId="11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1" fillId="3" borderId="8" xfId="20" applyFont="1" applyFill="1" applyBorder="1" applyAlignment="1">
      <alignment vertical="center"/>
      <protection/>
    </xf>
    <xf numFmtId="0" fontId="5" fillId="5" borderId="8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1" fillId="3" borderId="3" xfId="20" applyFont="1" applyFill="1" applyBorder="1" applyAlignment="1">
      <alignment vertical="center"/>
      <protection/>
    </xf>
    <xf numFmtId="0" fontId="13" fillId="5" borderId="3" xfId="0" applyFont="1" applyFill="1" applyBorder="1" applyAlignment="1">
      <alignment/>
    </xf>
    <xf numFmtId="0" fontId="5" fillId="0" borderId="18" xfId="20" applyFont="1" applyFill="1" applyBorder="1" applyAlignment="1">
      <alignment vertical="center"/>
      <protection/>
    </xf>
    <xf numFmtId="0" fontId="13" fillId="5" borderId="5" xfId="0" applyFont="1" applyFill="1" applyBorder="1" applyAlignment="1">
      <alignment/>
    </xf>
    <xf numFmtId="0" fontId="13" fillId="5" borderId="15" xfId="0" applyFont="1" applyFill="1" applyBorder="1" applyAlignment="1">
      <alignment/>
    </xf>
    <xf numFmtId="0" fontId="19" fillId="5" borderId="30" xfId="0" applyFont="1" applyFill="1" applyBorder="1" applyAlignment="1">
      <alignment/>
    </xf>
    <xf numFmtId="0" fontId="13" fillId="0" borderId="11" xfId="0" applyFont="1" applyBorder="1" applyAlignment="1">
      <alignment/>
    </xf>
    <xf numFmtId="0" fontId="5" fillId="0" borderId="26" xfId="20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13" fillId="0" borderId="8" xfId="0" applyFont="1" applyBorder="1" applyAlignment="1">
      <alignment/>
    </xf>
    <xf numFmtId="0" fontId="1" fillId="3" borderId="5" xfId="20" applyFont="1" applyFill="1" applyBorder="1" applyAlignment="1">
      <alignment vertical="center"/>
      <protection/>
    </xf>
    <xf numFmtId="0" fontId="15" fillId="3" borderId="8" xfId="0" applyFont="1" applyFill="1" applyBorder="1" applyAlignment="1">
      <alignment/>
    </xf>
    <xf numFmtId="0" fontId="5" fillId="5" borderId="5" xfId="20" applyFont="1" applyFill="1" applyBorder="1" applyAlignment="1">
      <alignment vertical="center"/>
      <protection/>
    </xf>
    <xf numFmtId="0" fontId="13" fillId="5" borderId="8" xfId="0" applyFont="1" applyFill="1" applyBorder="1" applyAlignment="1">
      <alignment/>
    </xf>
    <xf numFmtId="0" fontId="21" fillId="0" borderId="0" xfId="0" applyFont="1" applyAlignment="1">
      <alignment/>
    </xf>
    <xf numFmtId="0" fontId="8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/>
    </xf>
    <xf numFmtId="0" fontId="11" fillId="0" borderId="3" xfId="0" applyFont="1" applyFill="1" applyBorder="1" applyAlignment="1">
      <alignment/>
    </xf>
    <xf numFmtId="0" fontId="8" fillId="0" borderId="3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3" xfId="0" applyBorder="1" applyAlignment="1">
      <alignment/>
    </xf>
    <xf numFmtId="0" fontId="13" fillId="6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5" fillId="3" borderId="7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9" fillId="0" borderId="18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B30" sqref="B30"/>
    </sheetView>
  </sheetViews>
  <sheetFormatPr defaultColWidth="9.140625" defaultRowHeight="12.75"/>
  <cols>
    <col min="1" max="1" width="9.28125" style="0" customWidth="1"/>
    <col min="2" max="2" width="25.8515625" style="0" customWidth="1"/>
    <col min="3" max="3" width="16.7109375" style="0" customWidth="1"/>
  </cols>
  <sheetData>
    <row r="1" spans="1:10" ht="15.75" thickBot="1">
      <c r="A1" s="52" t="s">
        <v>0</v>
      </c>
      <c r="B1" s="53" t="s">
        <v>1</v>
      </c>
      <c r="C1" s="62" t="s">
        <v>2</v>
      </c>
      <c r="D1" s="54" t="s">
        <v>40</v>
      </c>
      <c r="E1" s="55" t="s">
        <v>34</v>
      </c>
      <c r="F1" s="55" t="s">
        <v>38</v>
      </c>
      <c r="G1" s="55" t="s">
        <v>35</v>
      </c>
      <c r="H1" s="55" t="s">
        <v>37</v>
      </c>
      <c r="I1" s="57" t="s">
        <v>39</v>
      </c>
      <c r="J1" s="56" t="s">
        <v>41</v>
      </c>
    </row>
    <row r="2" spans="1:10" ht="18" thickBot="1">
      <c r="A2" s="47"/>
      <c r="B2" s="36" t="s">
        <v>52</v>
      </c>
      <c r="C2" s="24" t="s">
        <v>70</v>
      </c>
      <c r="D2" s="58" t="s">
        <v>13</v>
      </c>
      <c r="E2" s="59">
        <v>66.26</v>
      </c>
      <c r="F2" s="59">
        <v>74.79</v>
      </c>
      <c r="G2" s="59">
        <v>101.85</v>
      </c>
      <c r="H2" s="59">
        <v>82.67</v>
      </c>
      <c r="I2" s="61">
        <f>SUM(E2:H2)</f>
        <v>325.57</v>
      </c>
      <c r="J2" s="60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E33" sqref="E33"/>
    </sheetView>
  </sheetViews>
  <sheetFormatPr defaultColWidth="9.140625" defaultRowHeight="12.75"/>
  <cols>
    <col min="1" max="1" width="12.421875" style="0" customWidth="1"/>
    <col min="2" max="2" width="22.57421875" style="0" customWidth="1"/>
    <col min="3" max="3" width="12.7109375" style="0" customWidth="1"/>
    <col min="4" max="4" width="20.7109375" style="0" customWidth="1"/>
  </cols>
  <sheetData>
    <row r="1" spans="1:4" ht="18" thickBot="1">
      <c r="A1" s="72" t="s">
        <v>84</v>
      </c>
      <c r="B1" s="73" t="s">
        <v>85</v>
      </c>
      <c r="C1" s="73" t="s">
        <v>39</v>
      </c>
      <c r="D1" s="74" t="s">
        <v>86</v>
      </c>
    </row>
    <row r="2" spans="1:4" ht="17.25">
      <c r="A2" s="75" t="s">
        <v>65</v>
      </c>
      <c r="B2" s="11" t="s">
        <v>66</v>
      </c>
      <c r="C2" s="86">
        <v>148.28</v>
      </c>
      <c r="D2" s="76">
        <v>1</v>
      </c>
    </row>
    <row r="3" spans="1:4" ht="17.25">
      <c r="A3" s="77" t="s">
        <v>14</v>
      </c>
      <c r="B3" s="4" t="s">
        <v>57</v>
      </c>
      <c r="C3" s="87">
        <v>161.03</v>
      </c>
      <c r="D3" s="78">
        <v>2</v>
      </c>
    </row>
    <row r="4" spans="1:4" ht="17.25">
      <c r="A4" s="79" t="s">
        <v>69</v>
      </c>
      <c r="B4" s="29" t="s">
        <v>33</v>
      </c>
      <c r="C4" s="87">
        <v>168.3</v>
      </c>
      <c r="D4" s="78">
        <v>3</v>
      </c>
    </row>
    <row r="5" spans="1:4" ht="17.25">
      <c r="A5" s="77" t="s">
        <v>18</v>
      </c>
      <c r="B5" s="4" t="s">
        <v>44</v>
      </c>
      <c r="C5" s="87">
        <v>170.84</v>
      </c>
      <c r="D5" s="78">
        <v>4</v>
      </c>
    </row>
    <row r="6" spans="1:4" ht="17.25">
      <c r="A6" s="77" t="s">
        <v>23</v>
      </c>
      <c r="B6" s="4" t="s">
        <v>73</v>
      </c>
      <c r="C6" s="87">
        <v>171.68</v>
      </c>
      <c r="D6" s="78">
        <v>5</v>
      </c>
    </row>
    <row r="7" spans="1:4" ht="17.25">
      <c r="A7" s="80" t="s">
        <v>4</v>
      </c>
      <c r="B7" s="19" t="s">
        <v>5</v>
      </c>
      <c r="C7" s="87">
        <v>172.81</v>
      </c>
      <c r="D7" s="78">
        <v>6</v>
      </c>
    </row>
    <row r="8" spans="1:4" ht="17.25">
      <c r="A8" s="79" t="s">
        <v>63</v>
      </c>
      <c r="B8" s="29" t="s">
        <v>44</v>
      </c>
      <c r="C8" s="87">
        <v>176.36</v>
      </c>
      <c r="D8" s="78">
        <v>7</v>
      </c>
    </row>
    <row r="9" spans="1:4" ht="17.25">
      <c r="A9" s="79" t="s">
        <v>28</v>
      </c>
      <c r="B9" s="4" t="s">
        <v>29</v>
      </c>
      <c r="C9" s="87">
        <v>179.91</v>
      </c>
      <c r="D9" s="78">
        <v>8</v>
      </c>
    </row>
    <row r="10" spans="1:4" ht="17.25">
      <c r="A10" s="77" t="s">
        <v>12</v>
      </c>
      <c r="B10" s="4" t="s">
        <v>54</v>
      </c>
      <c r="C10" s="87">
        <v>181.13</v>
      </c>
      <c r="D10" s="78">
        <v>9</v>
      </c>
    </row>
    <row r="11" spans="1:4" ht="17.25">
      <c r="A11" s="81" t="s">
        <v>7</v>
      </c>
      <c r="B11" s="4" t="s">
        <v>17</v>
      </c>
      <c r="C11" s="87">
        <v>183.53</v>
      </c>
      <c r="D11" s="78">
        <v>10</v>
      </c>
    </row>
    <row r="12" spans="1:4" ht="17.25">
      <c r="A12" s="77" t="s">
        <v>48</v>
      </c>
      <c r="B12" s="4" t="s">
        <v>58</v>
      </c>
      <c r="C12" s="87">
        <v>196.73</v>
      </c>
      <c r="D12" s="78">
        <v>11</v>
      </c>
    </row>
    <row r="13" spans="1:4" ht="17.25">
      <c r="A13" s="75" t="s">
        <v>14</v>
      </c>
      <c r="B13" s="11" t="s">
        <v>31</v>
      </c>
      <c r="C13" s="87">
        <v>197.06</v>
      </c>
      <c r="D13" s="78">
        <v>12</v>
      </c>
    </row>
    <row r="14" spans="1:4" ht="17.25">
      <c r="A14" s="77" t="s">
        <v>7</v>
      </c>
      <c r="B14" s="4" t="s">
        <v>22</v>
      </c>
      <c r="C14" s="87">
        <v>199.08</v>
      </c>
      <c r="D14" s="78">
        <v>13</v>
      </c>
    </row>
    <row r="15" spans="1:4" ht="17.25">
      <c r="A15" s="81" t="s">
        <v>59</v>
      </c>
      <c r="B15" s="4" t="s">
        <v>60</v>
      </c>
      <c r="C15" s="87">
        <v>203.59</v>
      </c>
      <c r="D15" s="78">
        <v>14</v>
      </c>
    </row>
    <row r="16" spans="1:4" ht="17.25">
      <c r="A16" s="77" t="s">
        <v>53</v>
      </c>
      <c r="B16" s="4" t="s">
        <v>72</v>
      </c>
      <c r="C16" s="87">
        <v>209.34</v>
      </c>
      <c r="D16" s="78">
        <v>15</v>
      </c>
    </row>
    <row r="17" spans="1:4" ht="17.25">
      <c r="A17" s="83" t="s">
        <v>45</v>
      </c>
      <c r="B17" s="11" t="s">
        <v>46</v>
      </c>
      <c r="C17" s="87">
        <v>211.4</v>
      </c>
      <c r="D17" s="78">
        <v>16</v>
      </c>
    </row>
    <row r="18" spans="1:4" ht="17.25">
      <c r="A18" s="77" t="s">
        <v>55</v>
      </c>
      <c r="B18" s="4" t="s">
        <v>56</v>
      </c>
      <c r="C18" s="87">
        <v>221.62</v>
      </c>
      <c r="D18" s="78">
        <v>17</v>
      </c>
    </row>
    <row r="19" spans="1:4" ht="17.25">
      <c r="A19" s="81" t="s">
        <v>11</v>
      </c>
      <c r="B19" s="4" t="s">
        <v>10</v>
      </c>
      <c r="C19" s="87">
        <v>225.73</v>
      </c>
      <c r="D19" s="78">
        <v>18</v>
      </c>
    </row>
    <row r="20" spans="1:4" ht="17.25">
      <c r="A20" s="81" t="s">
        <v>23</v>
      </c>
      <c r="B20" s="4" t="s">
        <v>24</v>
      </c>
      <c r="C20" s="87">
        <v>232.52</v>
      </c>
      <c r="D20" s="78">
        <v>19</v>
      </c>
    </row>
    <row r="21" spans="1:4" ht="17.25">
      <c r="A21" s="81" t="s">
        <v>43</v>
      </c>
      <c r="B21" s="4" t="s">
        <v>8</v>
      </c>
      <c r="C21" s="87">
        <v>244.98</v>
      </c>
      <c r="D21" s="78">
        <v>20</v>
      </c>
    </row>
    <row r="22" spans="1:4" ht="17.25">
      <c r="A22" s="84" t="s">
        <v>26</v>
      </c>
      <c r="B22" s="8" t="s">
        <v>27</v>
      </c>
      <c r="C22" s="87">
        <v>248.75</v>
      </c>
      <c r="D22" s="78">
        <v>21</v>
      </c>
    </row>
    <row r="23" spans="1:4" ht="17.25">
      <c r="A23" s="79" t="s">
        <v>67</v>
      </c>
      <c r="B23" s="29" t="s">
        <v>68</v>
      </c>
      <c r="C23" s="87">
        <v>288.68</v>
      </c>
      <c r="D23" s="78">
        <v>22</v>
      </c>
    </row>
    <row r="24" spans="1:4" ht="17.25">
      <c r="A24" s="85" t="s">
        <v>59</v>
      </c>
      <c r="B24" s="11" t="s">
        <v>62</v>
      </c>
      <c r="C24" s="87">
        <v>298.43</v>
      </c>
      <c r="D24" s="78">
        <v>23</v>
      </c>
    </row>
    <row r="25" spans="1:4" ht="17.25">
      <c r="A25" s="85" t="s">
        <v>18</v>
      </c>
      <c r="B25" s="11" t="s">
        <v>19</v>
      </c>
      <c r="C25" s="87">
        <v>306.24</v>
      </c>
      <c r="D25" s="78">
        <v>24</v>
      </c>
    </row>
    <row r="26" spans="1:4" ht="17.25">
      <c r="A26" s="77" t="s">
        <v>50</v>
      </c>
      <c r="B26" s="4" t="s">
        <v>51</v>
      </c>
      <c r="C26" s="87">
        <v>323.79</v>
      </c>
      <c r="D26" s="78">
        <v>25</v>
      </c>
    </row>
    <row r="27" spans="1:4" ht="17.25">
      <c r="A27" s="85" t="s">
        <v>52</v>
      </c>
      <c r="B27" s="11" t="s">
        <v>70</v>
      </c>
      <c r="C27" s="87">
        <v>325.57</v>
      </c>
      <c r="D27" s="78">
        <v>26</v>
      </c>
    </row>
    <row r="28" spans="1:4" ht="17.25">
      <c r="A28" s="77" t="s">
        <v>48</v>
      </c>
      <c r="B28" s="4" t="s">
        <v>49</v>
      </c>
      <c r="C28" s="87">
        <v>350.37</v>
      </c>
      <c r="D28" s="78">
        <v>27</v>
      </c>
    </row>
    <row r="29" spans="1:4" ht="18" thickBot="1">
      <c r="A29" s="82" t="s">
        <v>7</v>
      </c>
      <c r="B29" s="7" t="s">
        <v>47</v>
      </c>
      <c r="C29" s="88">
        <v>381.42</v>
      </c>
      <c r="D29" s="89">
        <v>28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E2" sqref="E2"/>
    </sheetView>
  </sheetViews>
  <sheetFormatPr defaultColWidth="9.140625" defaultRowHeight="12.75"/>
  <cols>
    <col min="1" max="1" width="16.140625" style="0" customWidth="1"/>
    <col min="2" max="2" width="20.28125" style="0" customWidth="1"/>
    <col min="3" max="3" width="23.28125" style="0" customWidth="1"/>
    <col min="4" max="4" width="14.140625" style="0" customWidth="1"/>
    <col min="5" max="5" width="13.57421875" style="0" customWidth="1"/>
    <col min="6" max="6" width="12.140625" style="0" customWidth="1"/>
    <col min="7" max="7" width="12.28125" style="0" customWidth="1"/>
  </cols>
  <sheetData>
    <row r="1" spans="3:5" ht="21.75" customHeight="1">
      <c r="C1" s="129" t="s">
        <v>98</v>
      </c>
      <c r="D1" s="129" t="s">
        <v>97</v>
      </c>
      <c r="E1" s="129" t="s">
        <v>100</v>
      </c>
    </row>
    <row r="2" spans="3:5" ht="21.75" customHeight="1" thickBot="1">
      <c r="C2" s="129" t="s">
        <v>99</v>
      </c>
      <c r="D2" s="129"/>
      <c r="E2" s="129" t="s">
        <v>101</v>
      </c>
    </row>
    <row r="3" spans="1:7" ht="17.25">
      <c r="A3" s="37" t="s">
        <v>71</v>
      </c>
      <c r="B3" s="38" t="s">
        <v>71</v>
      </c>
      <c r="C3" s="38" t="s">
        <v>34</v>
      </c>
      <c r="D3" s="38" t="s">
        <v>38</v>
      </c>
      <c r="E3" s="38" t="s">
        <v>35</v>
      </c>
      <c r="F3" s="38" t="s">
        <v>39</v>
      </c>
      <c r="G3" s="39" t="s">
        <v>41</v>
      </c>
    </row>
    <row r="4" spans="1:7" ht="17.25">
      <c r="A4" s="92" t="s">
        <v>60</v>
      </c>
      <c r="B4" s="93" t="s">
        <v>58</v>
      </c>
      <c r="C4" s="25">
        <v>43.28</v>
      </c>
      <c r="D4" s="25">
        <v>18.85</v>
      </c>
      <c r="E4" s="25">
        <v>17.04</v>
      </c>
      <c r="F4" s="25">
        <f aca="true" t="shared" si="0" ref="F4:F21">SUM(C4:E4)</f>
        <v>79.17</v>
      </c>
      <c r="G4" s="90">
        <v>1</v>
      </c>
    </row>
    <row r="5" spans="1:7" ht="17.25">
      <c r="A5" s="92" t="s">
        <v>68</v>
      </c>
      <c r="B5" s="93" t="s">
        <v>78</v>
      </c>
      <c r="C5" s="25">
        <v>55.69</v>
      </c>
      <c r="D5" s="25">
        <v>27.07</v>
      </c>
      <c r="E5" s="25">
        <v>17.31</v>
      </c>
      <c r="F5" s="25">
        <f t="shared" si="0"/>
        <v>100.07</v>
      </c>
      <c r="G5" s="90">
        <v>2</v>
      </c>
    </row>
    <row r="6" spans="1:7" ht="17.25">
      <c r="A6" s="92" t="s">
        <v>62</v>
      </c>
      <c r="B6" s="93" t="s">
        <v>46</v>
      </c>
      <c r="C6" s="25">
        <v>55.43</v>
      </c>
      <c r="D6" s="25">
        <v>19.3</v>
      </c>
      <c r="E6" s="25">
        <v>25.38</v>
      </c>
      <c r="F6" s="25">
        <f t="shared" si="0"/>
        <v>100.11</v>
      </c>
      <c r="G6" s="90">
        <v>3</v>
      </c>
    </row>
    <row r="7" spans="1:7" ht="17.25">
      <c r="A7" s="92" t="s">
        <v>56</v>
      </c>
      <c r="B7" s="93" t="s">
        <v>72</v>
      </c>
      <c r="C7" s="25">
        <v>47.99</v>
      </c>
      <c r="D7" s="25">
        <v>32.12</v>
      </c>
      <c r="E7" s="25">
        <v>24.65</v>
      </c>
      <c r="F7" s="25">
        <f t="shared" si="0"/>
        <v>104.75999999999999</v>
      </c>
      <c r="G7" s="90">
        <v>4</v>
      </c>
    </row>
    <row r="8" spans="1:7" ht="17.25">
      <c r="A8" s="92" t="s">
        <v>42</v>
      </c>
      <c r="B8" s="93" t="s">
        <v>75</v>
      </c>
      <c r="C8" s="25">
        <v>60.19</v>
      </c>
      <c r="D8" s="25">
        <v>36.5</v>
      </c>
      <c r="E8" s="25">
        <v>25.44</v>
      </c>
      <c r="F8" s="25">
        <f t="shared" si="0"/>
        <v>122.13</v>
      </c>
      <c r="G8" s="90">
        <v>5</v>
      </c>
    </row>
    <row r="9" spans="1:7" ht="17.25">
      <c r="A9" s="92" t="s">
        <v>5</v>
      </c>
      <c r="B9" s="93" t="s">
        <v>57</v>
      </c>
      <c r="C9" s="25">
        <v>45.58</v>
      </c>
      <c r="D9" s="25">
        <v>65.77</v>
      </c>
      <c r="E9" s="25">
        <v>13.18</v>
      </c>
      <c r="F9" s="25">
        <f t="shared" si="0"/>
        <v>124.53</v>
      </c>
      <c r="G9" s="90">
        <v>6</v>
      </c>
    </row>
    <row r="10" spans="1:7" ht="17.25">
      <c r="A10" s="92" t="s">
        <v>79</v>
      </c>
      <c r="B10" s="93" t="s">
        <v>80</v>
      </c>
      <c r="C10" s="25">
        <v>75.53</v>
      </c>
      <c r="D10" s="25">
        <v>28.58</v>
      </c>
      <c r="E10" s="25">
        <v>24.54</v>
      </c>
      <c r="F10" s="25">
        <f t="shared" si="0"/>
        <v>128.65</v>
      </c>
      <c r="G10" s="90">
        <v>7</v>
      </c>
    </row>
    <row r="11" spans="1:7" ht="17.25">
      <c r="A11" s="92" t="s">
        <v>10</v>
      </c>
      <c r="B11" s="93" t="s">
        <v>17</v>
      </c>
      <c r="C11" s="25">
        <v>84.77</v>
      </c>
      <c r="D11" s="25">
        <v>36.32</v>
      </c>
      <c r="E11" s="25">
        <v>15.55</v>
      </c>
      <c r="F11" s="25">
        <f t="shared" si="0"/>
        <v>136.64000000000001</v>
      </c>
      <c r="G11" s="90">
        <v>8</v>
      </c>
    </row>
    <row r="12" spans="1:7" ht="17.25">
      <c r="A12" s="92" t="s">
        <v>31</v>
      </c>
      <c r="B12" s="93" t="s">
        <v>29</v>
      </c>
      <c r="C12" s="25">
        <v>63.34</v>
      </c>
      <c r="D12" s="25">
        <v>45.29</v>
      </c>
      <c r="E12" s="25">
        <v>30.89</v>
      </c>
      <c r="F12" s="25">
        <f t="shared" si="0"/>
        <v>139.51999999999998</v>
      </c>
      <c r="G12" s="90">
        <v>9</v>
      </c>
    </row>
    <row r="13" spans="1:7" ht="17.25">
      <c r="A13" s="92" t="s">
        <v>24</v>
      </c>
      <c r="B13" s="93" t="s">
        <v>66</v>
      </c>
      <c r="C13" s="25">
        <v>53.82</v>
      </c>
      <c r="D13" s="25">
        <v>59.41</v>
      </c>
      <c r="E13" s="25">
        <v>29.65</v>
      </c>
      <c r="F13" s="25">
        <f t="shared" si="0"/>
        <v>142.88</v>
      </c>
      <c r="G13" s="90">
        <v>10</v>
      </c>
    </row>
    <row r="14" spans="1:7" ht="17.25">
      <c r="A14" s="92" t="s">
        <v>77</v>
      </c>
      <c r="B14" s="93" t="s">
        <v>33</v>
      </c>
      <c r="C14" s="25">
        <v>35.68</v>
      </c>
      <c r="D14" s="25">
        <v>100</v>
      </c>
      <c r="E14" s="25">
        <v>10.01</v>
      </c>
      <c r="F14" s="25">
        <f t="shared" si="0"/>
        <v>145.69</v>
      </c>
      <c r="G14" s="90">
        <v>11</v>
      </c>
    </row>
    <row r="15" spans="1:7" ht="17.25">
      <c r="A15" s="92" t="s">
        <v>49</v>
      </c>
      <c r="B15" s="93" t="s">
        <v>76</v>
      </c>
      <c r="C15" s="25">
        <v>72.23</v>
      </c>
      <c r="D15" s="25">
        <v>47.44</v>
      </c>
      <c r="E15" s="25">
        <v>30.99</v>
      </c>
      <c r="F15" s="25">
        <f t="shared" si="0"/>
        <v>150.66</v>
      </c>
      <c r="G15" s="90">
        <v>12</v>
      </c>
    </row>
    <row r="16" spans="1:7" ht="17.25">
      <c r="A16" s="92" t="s">
        <v>19</v>
      </c>
      <c r="B16" s="93" t="s">
        <v>27</v>
      </c>
      <c r="C16" s="25">
        <v>93.07</v>
      </c>
      <c r="D16" s="25">
        <v>42.52</v>
      </c>
      <c r="E16" s="25">
        <v>28.81</v>
      </c>
      <c r="F16" s="25">
        <f t="shared" si="0"/>
        <v>164.4</v>
      </c>
      <c r="G16" s="90">
        <v>13</v>
      </c>
    </row>
    <row r="17" spans="1:7" ht="17.25">
      <c r="A17" s="92" t="s">
        <v>44</v>
      </c>
      <c r="B17" s="93" t="s">
        <v>44</v>
      </c>
      <c r="C17" s="25">
        <v>62.11</v>
      </c>
      <c r="D17" s="25">
        <v>100</v>
      </c>
      <c r="E17" s="25">
        <v>10.7</v>
      </c>
      <c r="F17" s="25">
        <f t="shared" si="0"/>
        <v>172.81</v>
      </c>
      <c r="G17" s="90">
        <v>14</v>
      </c>
    </row>
    <row r="18" spans="1:7" ht="17.25">
      <c r="A18" s="92" t="s">
        <v>61</v>
      </c>
      <c r="B18" s="93" t="s">
        <v>70</v>
      </c>
      <c r="C18" s="25">
        <v>70.35</v>
      </c>
      <c r="D18" s="25">
        <v>60.35</v>
      </c>
      <c r="E18" s="25">
        <v>43.75</v>
      </c>
      <c r="F18" s="25">
        <f t="shared" si="0"/>
        <v>174.45</v>
      </c>
      <c r="G18" s="90">
        <v>15</v>
      </c>
    </row>
    <row r="19" spans="1:7" ht="17.25">
      <c r="A19" s="92" t="s">
        <v>81</v>
      </c>
      <c r="B19" s="93" t="s">
        <v>73</v>
      </c>
      <c r="C19" s="25">
        <v>66.97</v>
      </c>
      <c r="D19" s="25">
        <v>100</v>
      </c>
      <c r="E19" s="25">
        <v>18.5</v>
      </c>
      <c r="F19" s="25">
        <f t="shared" si="0"/>
        <v>185.47</v>
      </c>
      <c r="G19" s="90">
        <v>16</v>
      </c>
    </row>
    <row r="20" spans="1:7" ht="17.25">
      <c r="A20" s="92" t="s">
        <v>8</v>
      </c>
      <c r="B20" s="93" t="s">
        <v>22</v>
      </c>
      <c r="C20" s="25">
        <v>73.26</v>
      </c>
      <c r="D20" s="25">
        <v>100</v>
      </c>
      <c r="E20" s="25">
        <v>21.86</v>
      </c>
      <c r="F20" s="25">
        <f t="shared" si="0"/>
        <v>195.12</v>
      </c>
      <c r="G20" s="90">
        <v>17</v>
      </c>
    </row>
    <row r="21" spans="1:7" ht="18" thickBot="1">
      <c r="A21" s="94" t="s">
        <v>82</v>
      </c>
      <c r="B21" s="95" t="s">
        <v>83</v>
      </c>
      <c r="C21" s="40">
        <v>73.49</v>
      </c>
      <c r="D21" s="40">
        <v>100</v>
      </c>
      <c r="E21" s="40">
        <v>100</v>
      </c>
      <c r="F21" s="40">
        <f t="shared" si="0"/>
        <v>273.49</v>
      </c>
      <c r="G21" s="91">
        <v>18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F27" sqref="F27"/>
    </sheetView>
  </sheetViews>
  <sheetFormatPr defaultColWidth="9.140625" defaultRowHeight="12.75"/>
  <cols>
    <col min="2" max="2" width="11.8515625" style="0" customWidth="1"/>
    <col min="3" max="3" width="17.00390625" style="0" customWidth="1"/>
    <col min="9" max="9" width="14.7109375" style="0" customWidth="1"/>
  </cols>
  <sheetData>
    <row r="1" spans="1:10" ht="18" thickBot="1">
      <c r="A1" s="96" t="s">
        <v>0</v>
      </c>
      <c r="B1" s="97" t="s">
        <v>71</v>
      </c>
      <c r="C1" s="98" t="s">
        <v>85</v>
      </c>
      <c r="D1" s="98" t="s">
        <v>87</v>
      </c>
      <c r="E1" s="99" t="s">
        <v>34</v>
      </c>
      <c r="F1" s="99" t="s">
        <v>38</v>
      </c>
      <c r="G1" s="99" t="s">
        <v>35</v>
      </c>
      <c r="H1" s="99" t="s">
        <v>37</v>
      </c>
      <c r="I1" s="100" t="s">
        <v>39</v>
      </c>
      <c r="J1" s="101" t="s">
        <v>41</v>
      </c>
    </row>
    <row r="2" spans="1:10" ht="17.25">
      <c r="A2" s="122">
        <v>6</v>
      </c>
      <c r="B2" s="102" t="s">
        <v>93</v>
      </c>
      <c r="C2" s="103" t="s">
        <v>81</v>
      </c>
      <c r="D2" s="104" t="s">
        <v>88</v>
      </c>
      <c r="E2" s="105">
        <v>36.44</v>
      </c>
      <c r="F2" s="105">
        <v>53.73</v>
      </c>
      <c r="G2" s="105">
        <v>35.47</v>
      </c>
      <c r="H2" s="105">
        <v>33.29</v>
      </c>
      <c r="I2" s="106">
        <f aca="true" t="shared" si="0" ref="I2:I11">SUM(E2:H2)</f>
        <v>158.92999999999998</v>
      </c>
      <c r="J2" s="107">
        <v>1</v>
      </c>
    </row>
    <row r="3" spans="1:10" ht="17.25">
      <c r="A3" s="110">
        <v>7</v>
      </c>
      <c r="B3" s="114" t="s">
        <v>92</v>
      </c>
      <c r="C3" s="115" t="s">
        <v>90</v>
      </c>
      <c r="D3" s="104" t="s">
        <v>88</v>
      </c>
      <c r="E3" s="105">
        <v>40.53</v>
      </c>
      <c r="F3" s="105">
        <v>35.35</v>
      </c>
      <c r="G3" s="105">
        <v>33.12</v>
      </c>
      <c r="H3" s="105">
        <v>54.93</v>
      </c>
      <c r="I3" s="109">
        <f t="shared" si="0"/>
        <v>163.93</v>
      </c>
      <c r="J3" s="107">
        <v>2</v>
      </c>
    </row>
    <row r="4" spans="1:10" ht="17.25">
      <c r="A4" s="108">
        <v>9</v>
      </c>
      <c r="B4" s="26" t="s">
        <v>95</v>
      </c>
      <c r="C4" s="29" t="s">
        <v>78</v>
      </c>
      <c r="D4" s="116" t="s">
        <v>88</v>
      </c>
      <c r="E4" s="105">
        <v>47.34</v>
      </c>
      <c r="F4" s="105">
        <v>46.67</v>
      </c>
      <c r="G4" s="105">
        <v>41.39</v>
      </c>
      <c r="H4" s="105">
        <v>40.95</v>
      </c>
      <c r="I4" s="109">
        <f t="shared" si="0"/>
        <v>176.35000000000002</v>
      </c>
      <c r="J4" s="107">
        <v>3</v>
      </c>
    </row>
    <row r="5" spans="1:10" ht="17.25">
      <c r="A5" s="110">
        <v>10</v>
      </c>
      <c r="B5" s="124" t="s">
        <v>96</v>
      </c>
      <c r="C5" s="126" t="s">
        <v>76</v>
      </c>
      <c r="D5" s="128" t="s">
        <v>88</v>
      </c>
      <c r="E5" s="105">
        <v>48.31</v>
      </c>
      <c r="F5" s="105">
        <v>46.13</v>
      </c>
      <c r="G5" s="105">
        <v>56.89</v>
      </c>
      <c r="H5" s="105">
        <v>46.1</v>
      </c>
      <c r="I5" s="109">
        <f t="shared" si="0"/>
        <v>197.42999999999998</v>
      </c>
      <c r="J5" s="107">
        <v>4</v>
      </c>
    </row>
    <row r="6" spans="1:10" ht="17.25">
      <c r="A6" s="121">
        <v>1</v>
      </c>
      <c r="B6" s="102" t="s">
        <v>14</v>
      </c>
      <c r="C6" s="103" t="s">
        <v>61</v>
      </c>
      <c r="D6" s="104" t="s">
        <v>88</v>
      </c>
      <c r="E6" s="105">
        <v>42.98</v>
      </c>
      <c r="F6" s="105">
        <v>58.79</v>
      </c>
      <c r="G6" s="105">
        <v>58.12</v>
      </c>
      <c r="H6" s="105">
        <v>45.97</v>
      </c>
      <c r="I6" s="109">
        <f t="shared" si="0"/>
        <v>205.85999999999999</v>
      </c>
      <c r="J6" s="107">
        <v>5</v>
      </c>
    </row>
    <row r="7" spans="1:10" ht="17.25">
      <c r="A7" s="108">
        <v>2</v>
      </c>
      <c r="B7" s="111" t="s">
        <v>89</v>
      </c>
      <c r="C7" s="112" t="s">
        <v>90</v>
      </c>
      <c r="D7" s="113" t="s">
        <v>88</v>
      </c>
      <c r="E7" s="105">
        <v>42.46</v>
      </c>
      <c r="F7" s="105">
        <v>65.61</v>
      </c>
      <c r="G7" s="105">
        <v>66.29</v>
      </c>
      <c r="H7" s="105">
        <v>59.71</v>
      </c>
      <c r="I7" s="109">
        <f t="shared" si="0"/>
        <v>234.07000000000002</v>
      </c>
      <c r="J7" s="107">
        <v>6</v>
      </c>
    </row>
    <row r="8" spans="1:10" ht="17.25">
      <c r="A8" s="108">
        <v>8</v>
      </c>
      <c r="B8" s="26" t="s">
        <v>94</v>
      </c>
      <c r="C8" s="29" t="s">
        <v>80</v>
      </c>
      <c r="D8" s="116" t="s">
        <v>88</v>
      </c>
      <c r="E8" s="105">
        <v>59.38</v>
      </c>
      <c r="F8" s="105">
        <v>52.06</v>
      </c>
      <c r="G8" s="105">
        <v>66.63</v>
      </c>
      <c r="H8" s="105">
        <v>56.41</v>
      </c>
      <c r="I8" s="109">
        <f t="shared" si="0"/>
        <v>234.48</v>
      </c>
      <c r="J8" s="107">
        <v>7</v>
      </c>
    </row>
    <row r="9" spans="1:10" ht="17.25">
      <c r="A9" s="108">
        <v>3</v>
      </c>
      <c r="B9" s="102" t="s">
        <v>18</v>
      </c>
      <c r="C9" s="103" t="s">
        <v>91</v>
      </c>
      <c r="D9" s="104" t="s">
        <v>88</v>
      </c>
      <c r="E9" s="105">
        <v>56.12</v>
      </c>
      <c r="F9" s="105">
        <v>44.17</v>
      </c>
      <c r="G9" s="105">
        <v>73.5</v>
      </c>
      <c r="H9" s="105">
        <v>63.44</v>
      </c>
      <c r="I9" s="109">
        <f t="shared" si="0"/>
        <v>237.23</v>
      </c>
      <c r="J9" s="107">
        <v>8</v>
      </c>
    </row>
    <row r="10" spans="1:10" ht="17.25">
      <c r="A10" s="110">
        <v>5</v>
      </c>
      <c r="B10" s="102" t="s">
        <v>92</v>
      </c>
      <c r="C10" s="103" t="s">
        <v>79</v>
      </c>
      <c r="D10" s="104" t="s">
        <v>88</v>
      </c>
      <c r="E10" s="105">
        <v>54.92</v>
      </c>
      <c r="F10" s="105">
        <v>45.56</v>
      </c>
      <c r="G10" s="105">
        <v>65.3</v>
      </c>
      <c r="H10" s="105">
        <v>71.98</v>
      </c>
      <c r="I10" s="109">
        <f t="shared" si="0"/>
        <v>237.76</v>
      </c>
      <c r="J10" s="107">
        <v>9</v>
      </c>
    </row>
    <row r="11" spans="1:10" ht="18" thickBot="1">
      <c r="A11" s="117">
        <v>4</v>
      </c>
      <c r="B11" s="123" t="s">
        <v>7</v>
      </c>
      <c r="C11" s="125" t="s">
        <v>83</v>
      </c>
      <c r="D11" s="127" t="s">
        <v>88</v>
      </c>
      <c r="E11" s="118">
        <v>58.18</v>
      </c>
      <c r="F11" s="118">
        <v>61.82</v>
      </c>
      <c r="G11" s="118">
        <v>64.41</v>
      </c>
      <c r="H11" s="118">
        <v>72.17</v>
      </c>
      <c r="I11" s="119">
        <f t="shared" si="0"/>
        <v>256.58</v>
      </c>
      <c r="J11" s="120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H11" sqref="H11"/>
    </sheetView>
  </sheetViews>
  <sheetFormatPr defaultColWidth="9.140625" defaultRowHeight="12.75"/>
  <cols>
    <col min="2" max="2" width="13.28125" style="0" customWidth="1"/>
    <col min="3" max="3" width="13.7109375" style="0" customWidth="1"/>
    <col min="9" max="9" width="10.28125" style="0" customWidth="1"/>
  </cols>
  <sheetData>
    <row r="1" spans="1:10" ht="15">
      <c r="A1" s="130" t="s">
        <v>0</v>
      </c>
      <c r="B1" s="131" t="s">
        <v>1</v>
      </c>
      <c r="C1" s="132" t="s">
        <v>2</v>
      </c>
      <c r="D1" s="132" t="s">
        <v>40</v>
      </c>
      <c r="E1" s="133" t="s">
        <v>34</v>
      </c>
      <c r="F1" s="133" t="s">
        <v>38</v>
      </c>
      <c r="G1" s="133" t="s">
        <v>35</v>
      </c>
      <c r="H1" s="133" t="s">
        <v>37</v>
      </c>
      <c r="I1" s="134" t="s">
        <v>39</v>
      </c>
      <c r="J1" s="134" t="s">
        <v>41</v>
      </c>
    </row>
    <row r="2" spans="1:10" ht="17.25">
      <c r="A2" s="146" t="s">
        <v>74</v>
      </c>
      <c r="B2" s="28" t="s">
        <v>69</v>
      </c>
      <c r="C2" s="147" t="s">
        <v>33</v>
      </c>
      <c r="D2" s="67">
        <v>49</v>
      </c>
      <c r="E2" s="68">
        <v>47.58</v>
      </c>
      <c r="F2" s="68">
        <v>33.03</v>
      </c>
      <c r="G2" s="68">
        <v>50.51</v>
      </c>
      <c r="H2" s="68">
        <v>37.18</v>
      </c>
      <c r="I2" s="68">
        <f>SUM(E2:H2)</f>
        <v>168.3</v>
      </c>
      <c r="J2" s="148">
        <v>1</v>
      </c>
    </row>
    <row r="3" spans="1:10" ht="17.25">
      <c r="A3" s="66" t="s">
        <v>74</v>
      </c>
      <c r="B3" s="3" t="s">
        <v>18</v>
      </c>
      <c r="C3" s="4" t="s">
        <v>44</v>
      </c>
      <c r="D3" s="23">
        <v>49</v>
      </c>
      <c r="E3" s="9">
        <v>41.01</v>
      </c>
      <c r="F3" s="9">
        <v>38.26</v>
      </c>
      <c r="G3" s="9">
        <v>47.32</v>
      </c>
      <c r="H3" s="9">
        <v>44.25</v>
      </c>
      <c r="I3" s="9">
        <f>SUM(E3:H3)</f>
        <v>170.84</v>
      </c>
      <c r="J3" s="14">
        <v>2</v>
      </c>
    </row>
    <row r="4" spans="1:10" ht="17.25">
      <c r="A4" s="145" t="s">
        <v>74</v>
      </c>
      <c r="B4" s="26" t="s">
        <v>28</v>
      </c>
      <c r="C4" s="4" t="s">
        <v>29</v>
      </c>
      <c r="D4" s="30">
        <v>49</v>
      </c>
      <c r="E4" s="9">
        <v>37.96</v>
      </c>
      <c r="F4" s="9">
        <v>55.71</v>
      </c>
      <c r="G4" s="9">
        <v>40.58</v>
      </c>
      <c r="H4" s="9">
        <v>45.66</v>
      </c>
      <c r="I4" s="9">
        <f>SUM(E4:H4)</f>
        <v>179.91</v>
      </c>
      <c r="J4" s="14"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D26" sqref="D26"/>
    </sheetView>
  </sheetViews>
  <sheetFormatPr defaultColWidth="9.140625" defaultRowHeight="12.75"/>
  <cols>
    <col min="1" max="1" width="11.140625" style="0" customWidth="1"/>
    <col min="2" max="2" width="14.28125" style="0" customWidth="1"/>
    <col min="3" max="3" width="13.421875" style="0" customWidth="1"/>
  </cols>
  <sheetData>
    <row r="2" spans="1:10" ht="15">
      <c r="A2" s="130" t="s">
        <v>0</v>
      </c>
      <c r="B2" s="131" t="s">
        <v>1</v>
      </c>
      <c r="C2" s="132" t="s">
        <v>2</v>
      </c>
      <c r="D2" s="132" t="s">
        <v>40</v>
      </c>
      <c r="E2" s="133" t="s">
        <v>34</v>
      </c>
      <c r="F2" s="133" t="s">
        <v>38</v>
      </c>
      <c r="G2" s="133" t="s">
        <v>35</v>
      </c>
      <c r="H2" s="133" t="s">
        <v>37</v>
      </c>
      <c r="I2" s="134" t="s">
        <v>39</v>
      </c>
      <c r="J2" s="134" t="s">
        <v>41</v>
      </c>
    </row>
    <row r="3" spans="1:10" ht="17.25">
      <c r="A3" s="135"/>
      <c r="B3" s="3" t="s">
        <v>14</v>
      </c>
      <c r="C3" s="4" t="s">
        <v>57</v>
      </c>
      <c r="D3" s="136" t="s">
        <v>32</v>
      </c>
      <c r="E3" s="13">
        <v>42.63</v>
      </c>
      <c r="F3" s="13">
        <v>52.69</v>
      </c>
      <c r="G3" s="13">
        <v>32.67</v>
      </c>
      <c r="H3" s="13">
        <v>33.04</v>
      </c>
      <c r="I3" s="13">
        <f aca="true" t="shared" si="0" ref="I3:I9">SUM(E3:H3)</f>
        <v>161.03</v>
      </c>
      <c r="J3" s="16">
        <v>1</v>
      </c>
    </row>
    <row r="4" spans="1:10" ht="17.25">
      <c r="A4" s="137"/>
      <c r="B4" s="3" t="s">
        <v>48</v>
      </c>
      <c r="C4" s="4" t="s">
        <v>58</v>
      </c>
      <c r="D4" s="138" t="s">
        <v>32</v>
      </c>
      <c r="E4" s="13">
        <v>38.45</v>
      </c>
      <c r="F4" s="13">
        <v>47.1</v>
      </c>
      <c r="G4" s="13">
        <v>43.28</v>
      </c>
      <c r="H4" s="13">
        <v>67.9</v>
      </c>
      <c r="I4" s="13">
        <f t="shared" si="0"/>
        <v>196.73000000000002</v>
      </c>
      <c r="J4" s="16">
        <v>2</v>
      </c>
    </row>
    <row r="5" spans="1:10" ht="17.25">
      <c r="A5" s="139" t="s">
        <v>30</v>
      </c>
      <c r="B5" s="10" t="s">
        <v>14</v>
      </c>
      <c r="C5" s="4" t="s">
        <v>31</v>
      </c>
      <c r="D5" s="136" t="s">
        <v>32</v>
      </c>
      <c r="E5" s="13">
        <v>46.5</v>
      </c>
      <c r="F5" s="13">
        <v>49.21</v>
      </c>
      <c r="G5" s="13">
        <v>38</v>
      </c>
      <c r="H5" s="13">
        <v>63.35</v>
      </c>
      <c r="I5" s="13">
        <f t="shared" si="0"/>
        <v>197.06</v>
      </c>
      <c r="J5" s="16">
        <v>3</v>
      </c>
    </row>
    <row r="6" spans="1:10" ht="17.25">
      <c r="A6" s="137"/>
      <c r="B6" s="10" t="s">
        <v>59</v>
      </c>
      <c r="C6" s="4" t="s">
        <v>60</v>
      </c>
      <c r="D6" s="138" t="s">
        <v>32</v>
      </c>
      <c r="E6" s="13">
        <v>42.78</v>
      </c>
      <c r="F6" s="13">
        <v>44.84</v>
      </c>
      <c r="G6" s="13">
        <v>61.65</v>
      </c>
      <c r="H6" s="13">
        <v>54.32</v>
      </c>
      <c r="I6" s="13">
        <f t="shared" si="0"/>
        <v>203.59</v>
      </c>
      <c r="J6" s="16">
        <v>4</v>
      </c>
    </row>
    <row r="7" spans="1:10" ht="17.25">
      <c r="A7" s="140"/>
      <c r="B7" s="3" t="s">
        <v>55</v>
      </c>
      <c r="C7" s="4" t="s">
        <v>56</v>
      </c>
      <c r="D7" s="136" t="s">
        <v>32</v>
      </c>
      <c r="E7" s="13">
        <v>52.06</v>
      </c>
      <c r="F7" s="13">
        <v>44.58</v>
      </c>
      <c r="G7" s="13">
        <v>64.86</v>
      </c>
      <c r="H7" s="13">
        <v>60.12</v>
      </c>
      <c r="I7" s="13">
        <f t="shared" si="0"/>
        <v>221.62</v>
      </c>
      <c r="J7" s="16">
        <v>5</v>
      </c>
    </row>
    <row r="8" spans="1:10" ht="17.25">
      <c r="A8" s="139" t="s">
        <v>25</v>
      </c>
      <c r="B8" s="10" t="s">
        <v>26</v>
      </c>
      <c r="C8" s="4" t="s">
        <v>27</v>
      </c>
      <c r="D8" s="138" t="s">
        <v>32</v>
      </c>
      <c r="E8" s="13">
        <v>58.46</v>
      </c>
      <c r="F8" s="13">
        <v>52.93</v>
      </c>
      <c r="G8" s="13">
        <v>74.87</v>
      </c>
      <c r="H8" s="13">
        <v>62.49</v>
      </c>
      <c r="I8" s="13">
        <f t="shared" si="0"/>
        <v>248.75</v>
      </c>
      <c r="J8" s="16">
        <v>6</v>
      </c>
    </row>
    <row r="9" spans="1:10" ht="17.25">
      <c r="A9" s="140"/>
      <c r="B9" s="3" t="s">
        <v>59</v>
      </c>
      <c r="C9" s="4" t="s">
        <v>62</v>
      </c>
      <c r="D9" s="141" t="s">
        <v>32</v>
      </c>
      <c r="E9" s="13">
        <v>63.12</v>
      </c>
      <c r="F9" s="13">
        <v>49.06</v>
      </c>
      <c r="G9" s="13">
        <v>101.26</v>
      </c>
      <c r="H9" s="13">
        <v>84.99</v>
      </c>
      <c r="I9" s="13">
        <f t="shared" si="0"/>
        <v>298.43</v>
      </c>
      <c r="J9" s="16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"/>
  <sheetViews>
    <sheetView workbookViewId="0" topLeftCell="A1">
      <selection activeCell="E30" sqref="E30"/>
    </sheetView>
  </sheetViews>
  <sheetFormatPr defaultColWidth="9.140625" defaultRowHeight="12.75"/>
  <cols>
    <col min="1" max="1" width="10.7109375" style="0" customWidth="1"/>
    <col min="2" max="2" width="12.00390625" style="0" customWidth="1"/>
    <col min="3" max="3" width="13.57421875" style="0" customWidth="1"/>
  </cols>
  <sheetData>
    <row r="2" spans="1:10" ht="15.75" thickBot="1">
      <c r="A2" s="52" t="s">
        <v>0</v>
      </c>
      <c r="B2" s="53" t="s">
        <v>1</v>
      </c>
      <c r="C2" s="62" t="s">
        <v>2</v>
      </c>
      <c r="D2" s="54" t="s">
        <v>40</v>
      </c>
      <c r="E2" s="55" t="s">
        <v>34</v>
      </c>
      <c r="F2" s="55" t="s">
        <v>38</v>
      </c>
      <c r="G2" s="55" t="s">
        <v>35</v>
      </c>
      <c r="H2" s="55" t="s">
        <v>37</v>
      </c>
      <c r="I2" s="57" t="s">
        <v>39</v>
      </c>
      <c r="J2" s="56" t="s">
        <v>41</v>
      </c>
    </row>
    <row r="3" spans="1:10" ht="17.25">
      <c r="A3" s="63">
        <v>1</v>
      </c>
      <c r="B3" s="20" t="s">
        <v>65</v>
      </c>
      <c r="C3" s="11" t="s">
        <v>66</v>
      </c>
      <c r="D3" s="51" t="s">
        <v>64</v>
      </c>
      <c r="E3" s="41">
        <v>39.45</v>
      </c>
      <c r="F3" s="41">
        <v>35.02</v>
      </c>
      <c r="G3" s="41">
        <v>32.31</v>
      </c>
      <c r="H3" s="41">
        <v>41.5</v>
      </c>
      <c r="I3" s="42">
        <f>SUM(E3:H3)</f>
        <v>148.28</v>
      </c>
      <c r="J3" s="69">
        <v>1</v>
      </c>
    </row>
    <row r="4" spans="1:10" ht="17.25">
      <c r="A4" s="64">
        <v>2</v>
      </c>
      <c r="B4" s="26" t="s">
        <v>63</v>
      </c>
      <c r="C4" s="29" t="s">
        <v>44</v>
      </c>
      <c r="D4" s="27" t="s">
        <v>64</v>
      </c>
      <c r="E4" s="43">
        <v>43.74</v>
      </c>
      <c r="F4" s="43">
        <v>40.41</v>
      </c>
      <c r="G4" s="43">
        <v>48.14</v>
      </c>
      <c r="H4" s="43">
        <v>44.07</v>
      </c>
      <c r="I4" s="44">
        <f>SUM(E4:H4)</f>
        <v>176.36</v>
      </c>
      <c r="J4" s="70">
        <v>2</v>
      </c>
    </row>
    <row r="5" spans="1:10" ht="18" thickBot="1">
      <c r="A5" s="65">
        <v>3</v>
      </c>
      <c r="B5" s="31" t="s">
        <v>67</v>
      </c>
      <c r="C5" s="32" t="s">
        <v>68</v>
      </c>
      <c r="D5" s="35" t="s">
        <v>64</v>
      </c>
      <c r="E5" s="45">
        <v>78.27</v>
      </c>
      <c r="F5" s="45">
        <v>70.81</v>
      </c>
      <c r="G5" s="45">
        <v>60.78</v>
      </c>
      <c r="H5" s="45">
        <v>78.82</v>
      </c>
      <c r="I5" s="46">
        <f>SUM(E5:H5)</f>
        <v>288.67999999999995</v>
      </c>
      <c r="J5" s="71"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:J1"/>
    </sheetView>
  </sheetViews>
  <sheetFormatPr defaultColWidth="9.140625" defaultRowHeight="12.75"/>
  <cols>
    <col min="1" max="1" width="13.421875" style="0" customWidth="1"/>
    <col min="2" max="2" width="12.28125" style="0" customWidth="1"/>
    <col min="3" max="3" width="12.57421875" style="0" customWidth="1"/>
  </cols>
  <sheetData>
    <row r="1" spans="1:10" ht="15.75" thickBot="1">
      <c r="A1" s="52" t="s">
        <v>0</v>
      </c>
      <c r="B1" s="53" t="s">
        <v>1</v>
      </c>
      <c r="C1" s="62" t="s">
        <v>2</v>
      </c>
      <c r="D1" s="54" t="s">
        <v>40</v>
      </c>
      <c r="E1" s="55" t="s">
        <v>34</v>
      </c>
      <c r="F1" s="55" t="s">
        <v>38</v>
      </c>
      <c r="G1" s="55" t="s">
        <v>35</v>
      </c>
      <c r="H1" s="55" t="s">
        <v>37</v>
      </c>
      <c r="I1" s="57" t="s">
        <v>39</v>
      </c>
      <c r="J1" s="56" t="s">
        <v>41</v>
      </c>
    </row>
    <row r="2" spans="1:10" ht="17.25">
      <c r="A2" s="137"/>
      <c r="B2" s="3" t="s">
        <v>23</v>
      </c>
      <c r="C2" s="4" t="s">
        <v>73</v>
      </c>
      <c r="D2" s="142" t="s">
        <v>15</v>
      </c>
      <c r="E2" s="12">
        <v>43.81</v>
      </c>
      <c r="F2" s="12">
        <v>35.26</v>
      </c>
      <c r="G2" s="12">
        <v>42.46</v>
      </c>
      <c r="H2" s="12">
        <v>50.15</v>
      </c>
      <c r="I2" s="12">
        <f aca="true" t="shared" si="0" ref="I2:I7">SUM(E2:H2)</f>
        <v>171.68</v>
      </c>
      <c r="J2" s="15">
        <v>1</v>
      </c>
    </row>
    <row r="3" spans="1:10" ht="17.25">
      <c r="A3" s="139" t="s">
        <v>16</v>
      </c>
      <c r="B3" s="10" t="s">
        <v>7</v>
      </c>
      <c r="C3" s="4" t="s">
        <v>17</v>
      </c>
      <c r="D3" s="143" t="s">
        <v>15</v>
      </c>
      <c r="E3" s="12">
        <v>44.19</v>
      </c>
      <c r="F3" s="12">
        <v>46.67</v>
      </c>
      <c r="G3" s="12">
        <v>52.11</v>
      </c>
      <c r="H3" s="12">
        <v>40.56</v>
      </c>
      <c r="I3" s="12">
        <f t="shared" si="0"/>
        <v>183.53</v>
      </c>
      <c r="J3" s="15">
        <v>2</v>
      </c>
    </row>
    <row r="4" spans="1:10" ht="17.25">
      <c r="A4" s="137"/>
      <c r="B4" s="3" t="s">
        <v>18</v>
      </c>
      <c r="C4" s="4" t="s">
        <v>19</v>
      </c>
      <c r="D4" s="142" t="s">
        <v>15</v>
      </c>
      <c r="E4" s="12">
        <v>75.03</v>
      </c>
      <c r="F4" s="12">
        <v>70.88</v>
      </c>
      <c r="G4" s="12">
        <v>87.43</v>
      </c>
      <c r="H4" s="12">
        <v>72.9</v>
      </c>
      <c r="I4" s="12">
        <f t="shared" si="0"/>
        <v>306.24</v>
      </c>
      <c r="J4" s="15">
        <v>3</v>
      </c>
    </row>
    <row r="5" spans="1:10" ht="17.25">
      <c r="A5" s="137"/>
      <c r="B5" s="3" t="s">
        <v>50</v>
      </c>
      <c r="C5" s="4" t="s">
        <v>51</v>
      </c>
      <c r="D5" s="144" t="s">
        <v>15</v>
      </c>
      <c r="E5" s="12">
        <v>91.72</v>
      </c>
      <c r="F5" s="12">
        <v>63.75</v>
      </c>
      <c r="G5" s="12">
        <v>81.96</v>
      </c>
      <c r="H5" s="12">
        <v>86.36</v>
      </c>
      <c r="I5" s="12">
        <f t="shared" si="0"/>
        <v>323.79</v>
      </c>
      <c r="J5" s="15">
        <v>4</v>
      </c>
    </row>
    <row r="6" spans="1:10" ht="17.25">
      <c r="A6" s="140"/>
      <c r="B6" s="3" t="s">
        <v>48</v>
      </c>
      <c r="C6" s="4" t="s">
        <v>49</v>
      </c>
      <c r="D6" s="21" t="s">
        <v>15</v>
      </c>
      <c r="E6" s="12">
        <v>76.51</v>
      </c>
      <c r="F6" s="12">
        <v>78.65</v>
      </c>
      <c r="G6" s="12">
        <v>91.99</v>
      </c>
      <c r="H6" s="12">
        <v>103.22</v>
      </c>
      <c r="I6" s="12">
        <f t="shared" si="0"/>
        <v>350.37</v>
      </c>
      <c r="J6" s="15">
        <v>5</v>
      </c>
    </row>
    <row r="7" spans="1:10" ht="17.25">
      <c r="A7" s="137"/>
      <c r="B7" s="3" t="s">
        <v>7</v>
      </c>
      <c r="C7" s="4" t="s">
        <v>47</v>
      </c>
      <c r="D7" s="142" t="s">
        <v>15</v>
      </c>
      <c r="E7" s="12">
        <v>74.92</v>
      </c>
      <c r="F7" s="12">
        <v>94.83</v>
      </c>
      <c r="G7" s="12">
        <v>120.94</v>
      </c>
      <c r="H7" s="12">
        <v>90.73</v>
      </c>
      <c r="I7" s="12">
        <f t="shared" si="0"/>
        <v>381.42</v>
      </c>
      <c r="J7" s="15">
        <v>6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I24" sqref="I24"/>
    </sheetView>
  </sheetViews>
  <sheetFormatPr defaultColWidth="9.140625" defaultRowHeight="12.75"/>
  <cols>
    <col min="1" max="1" width="11.7109375" style="0" customWidth="1"/>
    <col min="2" max="2" width="11.57421875" style="0" customWidth="1"/>
    <col min="3" max="3" width="13.28125" style="0" customWidth="1"/>
  </cols>
  <sheetData>
    <row r="1" spans="1:10" ht="15.75" thickBot="1">
      <c r="A1" s="52" t="s">
        <v>0</v>
      </c>
      <c r="B1" s="53" t="s">
        <v>1</v>
      </c>
      <c r="C1" s="62" t="s">
        <v>2</v>
      </c>
      <c r="D1" s="54" t="s">
        <v>40</v>
      </c>
      <c r="E1" s="55" t="s">
        <v>34</v>
      </c>
      <c r="F1" s="55" t="s">
        <v>38</v>
      </c>
      <c r="G1" s="55" t="s">
        <v>35</v>
      </c>
      <c r="H1" s="55" t="s">
        <v>37</v>
      </c>
      <c r="I1" s="57" t="s">
        <v>39</v>
      </c>
      <c r="J1" s="56" t="s">
        <v>41</v>
      </c>
    </row>
    <row r="2" spans="1:10" ht="17.25">
      <c r="A2" s="150"/>
      <c r="B2" s="152" t="s">
        <v>12</v>
      </c>
      <c r="C2" s="11" t="s">
        <v>54</v>
      </c>
      <c r="D2" s="154" t="s">
        <v>20</v>
      </c>
      <c r="E2" s="1">
        <v>42.87</v>
      </c>
      <c r="F2" s="1">
        <v>49.55</v>
      </c>
      <c r="G2" s="1">
        <v>54.32</v>
      </c>
      <c r="H2" s="1">
        <v>34.39</v>
      </c>
      <c r="I2" s="2">
        <f>SUM(E2:H2)</f>
        <v>181.13</v>
      </c>
      <c r="J2" s="17">
        <v>1</v>
      </c>
    </row>
    <row r="3" spans="1:10" ht="17.25">
      <c r="A3" s="34" t="s">
        <v>21</v>
      </c>
      <c r="B3" s="3" t="s">
        <v>7</v>
      </c>
      <c r="C3" s="4" t="s">
        <v>22</v>
      </c>
      <c r="D3" s="22" t="s">
        <v>20</v>
      </c>
      <c r="E3" s="5">
        <v>44.19</v>
      </c>
      <c r="F3" s="5">
        <v>46.91</v>
      </c>
      <c r="G3" s="5">
        <v>52.75</v>
      </c>
      <c r="H3" s="5">
        <v>55.23</v>
      </c>
      <c r="I3" s="6">
        <f>SUM(E3:H3)</f>
        <v>199.07999999999998</v>
      </c>
      <c r="J3" s="18">
        <v>2</v>
      </c>
    </row>
    <row r="4" spans="1:10" ht="17.25">
      <c r="A4" s="33"/>
      <c r="B4" s="3" t="s">
        <v>53</v>
      </c>
      <c r="C4" s="4" t="s">
        <v>72</v>
      </c>
      <c r="D4" s="22" t="s">
        <v>20</v>
      </c>
      <c r="E4" s="5">
        <v>52.48</v>
      </c>
      <c r="F4" s="5">
        <v>42.59</v>
      </c>
      <c r="G4" s="5">
        <v>59.17</v>
      </c>
      <c r="H4" s="5">
        <v>55.1</v>
      </c>
      <c r="I4" s="6">
        <f>SUM(E4:H4)</f>
        <v>209.34</v>
      </c>
      <c r="J4" s="18">
        <v>3</v>
      </c>
    </row>
    <row r="5" spans="1:10" ht="18" thickBot="1">
      <c r="A5" s="149" t="s">
        <v>36</v>
      </c>
      <c r="B5" s="151" t="s">
        <v>23</v>
      </c>
      <c r="C5" s="7" t="s">
        <v>24</v>
      </c>
      <c r="D5" s="153" t="s">
        <v>20</v>
      </c>
      <c r="E5" s="48">
        <v>62.99</v>
      </c>
      <c r="F5" s="48">
        <v>51.72</v>
      </c>
      <c r="G5" s="48">
        <v>53.99</v>
      </c>
      <c r="H5" s="48">
        <v>63.82</v>
      </c>
      <c r="I5" s="50">
        <f>SUM(E5:H5)</f>
        <v>232.52</v>
      </c>
      <c r="J5" s="49">
        <v>4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B14" sqref="B14"/>
    </sheetView>
  </sheetViews>
  <sheetFormatPr defaultColWidth="9.140625" defaultRowHeight="12.75"/>
  <cols>
    <col min="1" max="1" width="12.421875" style="0" customWidth="1"/>
    <col min="2" max="2" width="12.140625" style="0" customWidth="1"/>
    <col min="3" max="3" width="13.28125" style="0" customWidth="1"/>
  </cols>
  <sheetData>
    <row r="1" spans="1:10" ht="15">
      <c r="A1" s="130" t="s">
        <v>0</v>
      </c>
      <c r="B1" s="131" t="s">
        <v>1</v>
      </c>
      <c r="C1" s="155" t="s">
        <v>2</v>
      </c>
      <c r="D1" s="132" t="s">
        <v>40</v>
      </c>
      <c r="E1" s="133" t="s">
        <v>34</v>
      </c>
      <c r="F1" s="133" t="s">
        <v>38</v>
      </c>
      <c r="G1" s="133" t="s">
        <v>35</v>
      </c>
      <c r="H1" s="133" t="s">
        <v>37</v>
      </c>
      <c r="I1" s="134" t="s">
        <v>39</v>
      </c>
      <c r="J1" s="134" t="s">
        <v>41</v>
      </c>
    </row>
    <row r="2" spans="1:10" ht="17.25">
      <c r="A2" s="139" t="s">
        <v>3</v>
      </c>
      <c r="B2" s="10" t="s">
        <v>4</v>
      </c>
      <c r="C2" s="4" t="s">
        <v>5</v>
      </c>
      <c r="D2" s="156" t="s">
        <v>6</v>
      </c>
      <c r="E2" s="9">
        <v>41.47</v>
      </c>
      <c r="F2" s="9">
        <v>32.17</v>
      </c>
      <c r="G2" s="9">
        <v>38.34</v>
      </c>
      <c r="H2" s="9">
        <v>60.83</v>
      </c>
      <c r="I2" s="9">
        <f>SUM(E2:H2)</f>
        <v>172.81</v>
      </c>
      <c r="J2" s="14">
        <v>1</v>
      </c>
    </row>
    <row r="3" spans="1:10" ht="17.25">
      <c r="A3" s="157"/>
      <c r="B3" s="3" t="s">
        <v>45</v>
      </c>
      <c r="C3" s="4" t="s">
        <v>46</v>
      </c>
      <c r="D3" s="23" t="s">
        <v>6</v>
      </c>
      <c r="E3" s="9">
        <v>55.43</v>
      </c>
      <c r="F3" s="9">
        <v>43.6</v>
      </c>
      <c r="G3" s="9">
        <v>49.94</v>
      </c>
      <c r="H3" s="9">
        <v>62.43</v>
      </c>
      <c r="I3" s="9">
        <f>SUM(E3:H3)</f>
        <v>211.4</v>
      </c>
      <c r="J3" s="14">
        <v>2</v>
      </c>
    </row>
    <row r="4" spans="1:10" ht="17.25">
      <c r="A4" s="139"/>
      <c r="B4" s="10" t="s">
        <v>11</v>
      </c>
      <c r="C4" s="4" t="s">
        <v>10</v>
      </c>
      <c r="D4" s="156" t="s">
        <v>6</v>
      </c>
      <c r="E4" s="9">
        <v>75.66</v>
      </c>
      <c r="F4" s="9">
        <v>35.63</v>
      </c>
      <c r="G4" s="9">
        <v>62.6</v>
      </c>
      <c r="H4" s="9">
        <v>51.84</v>
      </c>
      <c r="I4" s="9">
        <f>SUM(E4:H4)</f>
        <v>225.73</v>
      </c>
      <c r="J4" s="14">
        <v>3</v>
      </c>
    </row>
    <row r="5" spans="1:10" ht="17.25">
      <c r="A5" s="139" t="s">
        <v>9</v>
      </c>
      <c r="B5" s="10" t="s">
        <v>43</v>
      </c>
      <c r="C5" s="4" t="s">
        <v>8</v>
      </c>
      <c r="D5" s="156" t="s">
        <v>6</v>
      </c>
      <c r="E5" s="9">
        <v>48.48</v>
      </c>
      <c r="F5" s="9">
        <v>54.45</v>
      </c>
      <c r="G5" s="9">
        <v>70.34</v>
      </c>
      <c r="H5" s="9">
        <v>71.71</v>
      </c>
      <c r="I5" s="9">
        <f>SUM(E5:H5)</f>
        <v>244.98000000000002</v>
      </c>
      <c r="J5" s="14">
        <v>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Dobrá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Střelci</dc:creator>
  <cp:keywords/>
  <dc:description/>
  <cp:lastModifiedBy>Standa</cp:lastModifiedBy>
  <cp:lastPrinted>2006-10-28T14:25:22Z</cp:lastPrinted>
  <dcterms:created xsi:type="dcterms:W3CDTF">2006-07-22T09:03:38Z</dcterms:created>
  <dcterms:modified xsi:type="dcterms:W3CDTF">2006-10-29T17:20:07Z</dcterms:modified>
  <cp:category/>
  <cp:version/>
  <cp:contentType/>
  <cp:contentStatus/>
</cp:coreProperties>
</file>