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2"/>
  </bookViews>
  <sheets>
    <sheet name="stages" sheetId="1" r:id="rId1"/>
    <sheet name="mířenka" sheetId="2" r:id="rId2"/>
    <sheet name="souboj" sheetId="3" r:id="rId3"/>
  </sheets>
  <definedNames/>
  <calcPr fullCalcOnLoad="1"/>
</workbook>
</file>

<file path=xl/sharedStrings.xml><?xml version="1.0" encoding="utf-8"?>
<sst xmlns="http://schemas.openxmlformats.org/spreadsheetml/2006/main" count="595" uniqueCount="81">
  <si>
    <t>TRADITIONAL</t>
  </si>
  <si>
    <t>Šípal Jan</t>
  </si>
  <si>
    <t>Stage 1</t>
  </si>
  <si>
    <t>Čas</t>
  </si>
  <si>
    <t>Penalizace</t>
  </si>
  <si>
    <t>Výsledek</t>
  </si>
  <si>
    <t>Pořadí</t>
  </si>
  <si>
    <t>3.</t>
  </si>
  <si>
    <t>1.</t>
  </si>
  <si>
    <t>Jiroušek Karel</t>
  </si>
  <si>
    <t>Pelnář Jan</t>
  </si>
  <si>
    <t>2.</t>
  </si>
  <si>
    <t>Jméno</t>
  </si>
  <si>
    <t>Stage 2</t>
  </si>
  <si>
    <t>Stage 4</t>
  </si>
  <si>
    <t>Stage 3</t>
  </si>
  <si>
    <t>Stage 5</t>
  </si>
  <si>
    <t>Stage 6</t>
  </si>
  <si>
    <t>Celkem</t>
  </si>
  <si>
    <t>LITTLE TRADITIONAL</t>
  </si>
  <si>
    <t>4.</t>
  </si>
  <si>
    <t>5.</t>
  </si>
  <si>
    <t>6.</t>
  </si>
  <si>
    <t>7.</t>
  </si>
  <si>
    <t>8.</t>
  </si>
  <si>
    <t>9.</t>
  </si>
  <si>
    <t>10.</t>
  </si>
  <si>
    <t>Košvanec Vlastimil</t>
  </si>
  <si>
    <t>Nebeský Petr</t>
  </si>
  <si>
    <t>Herzig Václav</t>
  </si>
  <si>
    <t>Michálek Jiří</t>
  </si>
  <si>
    <t>Hladík Pavel</t>
  </si>
  <si>
    <t>Janoušek Bohuslav</t>
  </si>
  <si>
    <t>Rynda Jiří</t>
  </si>
  <si>
    <t>Hlobík Pavel</t>
  </si>
  <si>
    <t>Lukavský Josef</t>
  </si>
  <si>
    <t>Šott Petr</t>
  </si>
  <si>
    <t>DUELIST</t>
  </si>
  <si>
    <t>Jedlička Jiří</t>
  </si>
  <si>
    <t>Komárek Miroslav</t>
  </si>
  <si>
    <t>Bukovjan Václav</t>
  </si>
  <si>
    <t>Štorek Zdeněk</t>
  </si>
  <si>
    <t>Chudoba Pavel</t>
  </si>
  <si>
    <t>49-er</t>
  </si>
  <si>
    <t>Schiller Jaroslav</t>
  </si>
  <si>
    <t>Křivánek Pavel</t>
  </si>
  <si>
    <t>Duchek Miloslav</t>
  </si>
  <si>
    <t>Červený Jiří</t>
  </si>
  <si>
    <t>Hlas Jan</t>
  </si>
  <si>
    <t>Veselý Miroslav</t>
  </si>
  <si>
    <t>SENIORS</t>
  </si>
  <si>
    <t>Drábeček Karel</t>
  </si>
  <si>
    <t>Vaněk Evžen</t>
  </si>
  <si>
    <t>Pittr Václav</t>
  </si>
  <si>
    <t>Opplt Vlastimil</t>
  </si>
  <si>
    <t>Seitz Karel</t>
  </si>
  <si>
    <t>LADIES</t>
  </si>
  <si>
    <t>Schiller Zuzana</t>
  </si>
  <si>
    <t>JUNIORS</t>
  </si>
  <si>
    <t>Funda Daniel</t>
  </si>
  <si>
    <t>ZADOVKA - JEDNOTLIVÝ NÁBOJ</t>
  </si>
  <si>
    <t>Kočí Josef</t>
  </si>
  <si>
    <t>Šedivec Stanislav</t>
  </si>
  <si>
    <t>Finstrle Milan</t>
  </si>
  <si>
    <t>LOV ORLA</t>
  </si>
  <si>
    <t>11.</t>
  </si>
  <si>
    <t>12.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</si>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</sst>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"/>
  </numFmts>
  <fonts count="4">
    <font>
      <sz val="10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27" xfId="0" applyBorder="1" applyAlignment="1">
      <alignment vertical="center"/>
    </xf>
    <xf numFmtId="2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"/>
  <sheetViews>
    <sheetView workbookViewId="0" topLeftCell="A1">
      <selection activeCell="A8" sqref="A8:E8"/>
    </sheetView>
  </sheetViews>
  <sheetFormatPr defaultColWidth="9.00390625" defaultRowHeight="12.75"/>
  <cols>
    <col min="1" max="1" width="19.00390625" style="1" customWidth="1"/>
    <col min="2" max="2" width="7.00390625" style="2" customWidth="1"/>
    <col min="3" max="3" width="9.375" style="2" customWidth="1"/>
    <col min="4" max="4" width="7.50390625" style="2" customWidth="1"/>
    <col min="5" max="6" width="7.00390625" style="2" customWidth="1"/>
    <col min="7" max="7" width="9.375" style="2" customWidth="1"/>
    <col min="8" max="8" width="7.50390625" style="2" customWidth="1"/>
    <col min="9" max="10" width="7.00390625" style="2" customWidth="1"/>
    <col min="11" max="11" width="9.375" style="2" customWidth="1"/>
    <col min="12" max="12" width="7.50390625" style="2" customWidth="1"/>
    <col min="13" max="14" width="7.00390625" style="2" customWidth="1"/>
    <col min="15" max="15" width="9.375" style="2" customWidth="1"/>
    <col min="16" max="16" width="7.50390625" style="2" customWidth="1"/>
    <col min="17" max="18" width="7.00390625" style="2" customWidth="1"/>
    <col min="19" max="19" width="9.375" style="2" customWidth="1"/>
    <col min="20" max="20" width="7.50390625" style="2" customWidth="1"/>
    <col min="21" max="22" width="7.00390625" style="2" customWidth="1"/>
    <col min="23" max="23" width="9.375" style="2" customWidth="1"/>
    <col min="24" max="24" width="7.50390625" style="2" customWidth="1"/>
    <col min="25" max="25" width="7.00390625" style="2" customWidth="1"/>
    <col min="26" max="16384" width="9.375" style="1" customWidth="1"/>
  </cols>
  <sheetData>
    <row r="1" spans="1:5" ht="16.5" thickBot="1">
      <c r="A1" s="32" t="s">
        <v>0</v>
      </c>
      <c r="B1" s="33"/>
      <c r="C1" s="33"/>
      <c r="D1" s="33"/>
      <c r="E1" s="34"/>
    </row>
    <row r="2" spans="1:27" ht="12.75">
      <c r="A2" s="22" t="s">
        <v>12</v>
      </c>
      <c r="B2" s="13" t="s">
        <v>2</v>
      </c>
      <c r="C2" s="3"/>
      <c r="D2" s="3"/>
      <c r="E2" s="4"/>
      <c r="F2" s="3" t="s">
        <v>13</v>
      </c>
      <c r="G2" s="3"/>
      <c r="H2" s="3"/>
      <c r="I2" s="4"/>
      <c r="J2" s="13" t="s">
        <v>15</v>
      </c>
      <c r="K2" s="3"/>
      <c r="L2" s="3"/>
      <c r="M2" s="4"/>
      <c r="N2" s="13" t="s">
        <v>14</v>
      </c>
      <c r="O2" s="3"/>
      <c r="P2" s="3"/>
      <c r="Q2" s="4"/>
      <c r="R2" s="13" t="s">
        <v>16</v>
      </c>
      <c r="S2" s="3"/>
      <c r="T2" s="3"/>
      <c r="U2" s="4"/>
      <c r="V2" s="13" t="s">
        <v>17</v>
      </c>
      <c r="W2" s="3"/>
      <c r="X2" s="3"/>
      <c r="Y2" s="4"/>
      <c r="Z2" s="13" t="s">
        <v>18</v>
      </c>
      <c r="AA2" s="4" t="s">
        <v>6</v>
      </c>
    </row>
    <row r="3" spans="1:27" ht="13.5" thickBot="1">
      <c r="A3" s="23"/>
      <c r="B3" s="14" t="s">
        <v>3</v>
      </c>
      <c r="C3" s="11" t="s">
        <v>4</v>
      </c>
      <c r="D3" s="11" t="s">
        <v>5</v>
      </c>
      <c r="E3" s="18" t="s">
        <v>6</v>
      </c>
      <c r="F3" s="11" t="s">
        <v>3</v>
      </c>
      <c r="G3" s="11" t="s">
        <v>4</v>
      </c>
      <c r="H3" s="11" t="s">
        <v>5</v>
      </c>
      <c r="I3" s="18" t="s">
        <v>6</v>
      </c>
      <c r="J3" s="14" t="s">
        <v>3</v>
      </c>
      <c r="K3" s="11" t="s">
        <v>4</v>
      </c>
      <c r="L3" s="11" t="s">
        <v>5</v>
      </c>
      <c r="M3" s="18" t="s">
        <v>6</v>
      </c>
      <c r="N3" s="14" t="s">
        <v>3</v>
      </c>
      <c r="O3" s="11" t="s">
        <v>4</v>
      </c>
      <c r="P3" s="11" t="s">
        <v>5</v>
      </c>
      <c r="Q3" s="18" t="s">
        <v>6</v>
      </c>
      <c r="R3" s="14" t="s">
        <v>3</v>
      </c>
      <c r="S3" s="11" t="s">
        <v>4</v>
      </c>
      <c r="T3" s="11" t="s">
        <v>5</v>
      </c>
      <c r="U3" s="18" t="s">
        <v>6</v>
      </c>
      <c r="V3" s="14" t="s">
        <v>3</v>
      </c>
      <c r="W3" s="11" t="s">
        <v>4</v>
      </c>
      <c r="X3" s="11" t="s">
        <v>5</v>
      </c>
      <c r="Y3" s="18" t="s">
        <v>6</v>
      </c>
      <c r="Z3" s="27"/>
      <c r="AA3" s="12"/>
    </row>
    <row r="4" spans="1:27" ht="17.25" customHeight="1" thickTop="1">
      <c r="A4" s="24" t="s">
        <v>1</v>
      </c>
      <c r="B4" s="15">
        <v>39.66</v>
      </c>
      <c r="C4" s="10">
        <v>0</v>
      </c>
      <c r="D4" s="10">
        <f>B4+C4</f>
        <v>39.66</v>
      </c>
      <c r="E4" s="19" t="s">
        <v>8</v>
      </c>
      <c r="F4" s="10">
        <v>50.53</v>
      </c>
      <c r="G4" s="10">
        <v>0</v>
      </c>
      <c r="H4" s="10">
        <f>F4+G4</f>
        <v>50.53</v>
      </c>
      <c r="I4" s="19" t="s">
        <v>8</v>
      </c>
      <c r="J4" s="15">
        <v>49.94</v>
      </c>
      <c r="K4" s="10">
        <v>0</v>
      </c>
      <c r="L4" s="10">
        <f>J4+K4</f>
        <v>49.94</v>
      </c>
      <c r="M4" s="19" t="s">
        <v>8</v>
      </c>
      <c r="N4" s="15">
        <v>47.07</v>
      </c>
      <c r="O4" s="10">
        <v>0</v>
      </c>
      <c r="P4" s="10">
        <f>N4+O4</f>
        <v>47.07</v>
      </c>
      <c r="Q4" s="19" t="s">
        <v>11</v>
      </c>
      <c r="R4" s="15">
        <v>47.79</v>
      </c>
      <c r="S4" s="10">
        <v>0</v>
      </c>
      <c r="T4" s="10">
        <f>R4+S4</f>
        <v>47.79</v>
      </c>
      <c r="U4" s="19" t="s">
        <v>7</v>
      </c>
      <c r="V4" s="15">
        <v>45.92</v>
      </c>
      <c r="W4" s="10">
        <v>0</v>
      </c>
      <c r="X4" s="10">
        <f>V4+W4</f>
        <v>45.92</v>
      </c>
      <c r="Y4" s="19" t="s">
        <v>7</v>
      </c>
      <c r="Z4" s="15">
        <f>SUM(X4,T4,P4,L4,H4,D4)</f>
        <v>280.90999999999997</v>
      </c>
      <c r="AA4" s="29" t="s">
        <v>8</v>
      </c>
    </row>
    <row r="5" spans="1:27" ht="17.25" customHeight="1">
      <c r="A5" s="25" t="s">
        <v>9</v>
      </c>
      <c r="B5" s="16">
        <v>34.93</v>
      </c>
      <c r="C5" s="6">
        <v>5</v>
      </c>
      <c r="D5" s="6">
        <f>B5+C5</f>
        <v>39.93</v>
      </c>
      <c r="E5" s="20" t="s">
        <v>11</v>
      </c>
      <c r="F5" s="6">
        <v>53.75</v>
      </c>
      <c r="G5" s="6">
        <v>10</v>
      </c>
      <c r="H5" s="6">
        <f>F5+G5</f>
        <v>63.75</v>
      </c>
      <c r="I5" s="20" t="s">
        <v>11</v>
      </c>
      <c r="J5" s="16">
        <v>64.96</v>
      </c>
      <c r="K5" s="6">
        <v>0</v>
      </c>
      <c r="L5" s="6">
        <f>J5+K5</f>
        <v>64.96</v>
      </c>
      <c r="M5" s="20" t="s">
        <v>11</v>
      </c>
      <c r="N5" s="16">
        <v>44.64</v>
      </c>
      <c r="O5" s="6">
        <v>5</v>
      </c>
      <c r="P5" s="6">
        <f>N5+O5</f>
        <v>49.64</v>
      </c>
      <c r="Q5" s="20" t="s">
        <v>7</v>
      </c>
      <c r="R5" s="16">
        <v>32.76</v>
      </c>
      <c r="S5" s="6">
        <v>0</v>
      </c>
      <c r="T5" s="6">
        <f>R5+S5</f>
        <v>32.76</v>
      </c>
      <c r="U5" s="20" t="s">
        <v>8</v>
      </c>
      <c r="V5" s="16">
        <v>31.47</v>
      </c>
      <c r="W5" s="6">
        <v>5</v>
      </c>
      <c r="X5" s="6">
        <f>V5+W5</f>
        <v>36.47</v>
      </c>
      <c r="Y5" s="20" t="s">
        <v>8</v>
      </c>
      <c r="Z5" s="15">
        <f>SUM(X5,T5,P5,L5,H5,D5)</f>
        <v>287.51</v>
      </c>
      <c r="AA5" s="30" t="s">
        <v>11</v>
      </c>
    </row>
    <row r="6" spans="1:27" ht="17.25" customHeight="1" thickBot="1">
      <c r="A6" s="26" t="s">
        <v>10</v>
      </c>
      <c r="B6" s="17">
        <v>41.22</v>
      </c>
      <c r="C6" s="8">
        <v>0</v>
      </c>
      <c r="D6" s="8">
        <f>B6+C6</f>
        <v>41.22</v>
      </c>
      <c r="E6" s="21" t="s">
        <v>7</v>
      </c>
      <c r="F6" s="8">
        <v>59.37</v>
      </c>
      <c r="G6" s="8">
        <v>15</v>
      </c>
      <c r="H6" s="17">
        <f>F6+G6</f>
        <v>74.37</v>
      </c>
      <c r="I6" s="21" t="s">
        <v>7</v>
      </c>
      <c r="J6" s="17">
        <v>52.76</v>
      </c>
      <c r="K6" s="8">
        <v>20</v>
      </c>
      <c r="L6" s="8">
        <f>J6+K6</f>
        <v>72.75999999999999</v>
      </c>
      <c r="M6" s="21" t="s">
        <v>7</v>
      </c>
      <c r="N6" s="17">
        <v>39.29</v>
      </c>
      <c r="O6" s="8">
        <v>5</v>
      </c>
      <c r="P6" s="8">
        <f>N6+O6</f>
        <v>44.29</v>
      </c>
      <c r="Q6" s="21" t="s">
        <v>8</v>
      </c>
      <c r="R6" s="17">
        <v>40.69</v>
      </c>
      <c r="S6" s="8">
        <v>0</v>
      </c>
      <c r="T6" s="8">
        <f>R6+S6</f>
        <v>40.69</v>
      </c>
      <c r="U6" s="21" t="s">
        <v>11</v>
      </c>
      <c r="V6" s="17">
        <v>40.94</v>
      </c>
      <c r="W6" s="8">
        <v>0</v>
      </c>
      <c r="X6" s="8">
        <f>V6+W6</f>
        <v>40.94</v>
      </c>
      <c r="Y6" s="21" t="s">
        <v>11</v>
      </c>
      <c r="Z6" s="28">
        <f>SUM(X6,T6,P6,L6,H6,D6)</f>
        <v>314.27</v>
      </c>
      <c r="AA6" s="31" t="s">
        <v>7</v>
      </c>
    </row>
    <row r="7" ht="13.5" thickBot="1"/>
    <row r="8" spans="1:5" ht="16.5" thickBot="1">
      <c r="A8" s="32" t="s">
        <v>19</v>
      </c>
      <c r="B8" s="33"/>
      <c r="C8" s="33"/>
      <c r="D8" s="33"/>
      <c r="E8" s="34"/>
    </row>
    <row r="9" spans="1:27" ht="12.75">
      <c r="A9" s="22" t="s">
        <v>12</v>
      </c>
      <c r="B9" s="13" t="s">
        <v>2</v>
      </c>
      <c r="C9" s="3"/>
      <c r="D9" s="3"/>
      <c r="E9" s="4"/>
      <c r="F9" s="3" t="s">
        <v>13</v>
      </c>
      <c r="G9" s="3"/>
      <c r="H9" s="3"/>
      <c r="I9" s="4"/>
      <c r="J9" s="13" t="s">
        <v>15</v>
      </c>
      <c r="K9" s="3"/>
      <c r="L9" s="3"/>
      <c r="M9" s="4"/>
      <c r="N9" s="13" t="s">
        <v>14</v>
      </c>
      <c r="O9" s="3"/>
      <c r="P9" s="3"/>
      <c r="Q9" s="4"/>
      <c r="R9" s="13" t="s">
        <v>16</v>
      </c>
      <c r="S9" s="3"/>
      <c r="T9" s="3"/>
      <c r="U9" s="4"/>
      <c r="V9" s="13" t="s">
        <v>17</v>
      </c>
      <c r="W9" s="3"/>
      <c r="X9" s="3"/>
      <c r="Y9" s="4"/>
      <c r="Z9" s="13" t="s">
        <v>18</v>
      </c>
      <c r="AA9" s="4" t="s">
        <v>6</v>
      </c>
    </row>
    <row r="10" spans="1:27" ht="13.5" thickBot="1">
      <c r="A10" s="23"/>
      <c r="B10" s="14" t="s">
        <v>3</v>
      </c>
      <c r="C10" s="11" t="s">
        <v>4</v>
      </c>
      <c r="D10" s="11" t="s">
        <v>5</v>
      </c>
      <c r="E10" s="18" t="s">
        <v>6</v>
      </c>
      <c r="F10" s="11" t="s">
        <v>3</v>
      </c>
      <c r="G10" s="11" t="s">
        <v>4</v>
      </c>
      <c r="H10" s="11" t="s">
        <v>5</v>
      </c>
      <c r="I10" s="18" t="s">
        <v>6</v>
      </c>
      <c r="J10" s="14" t="s">
        <v>3</v>
      </c>
      <c r="K10" s="11" t="s">
        <v>4</v>
      </c>
      <c r="L10" s="11" t="s">
        <v>5</v>
      </c>
      <c r="M10" s="18" t="s">
        <v>6</v>
      </c>
      <c r="N10" s="14" t="s">
        <v>3</v>
      </c>
      <c r="O10" s="11" t="s">
        <v>4</v>
      </c>
      <c r="P10" s="11" t="s">
        <v>5</v>
      </c>
      <c r="Q10" s="18" t="s">
        <v>6</v>
      </c>
      <c r="R10" s="14" t="s">
        <v>3</v>
      </c>
      <c r="S10" s="11" t="s">
        <v>4</v>
      </c>
      <c r="T10" s="11" t="s">
        <v>5</v>
      </c>
      <c r="U10" s="18" t="s">
        <v>6</v>
      </c>
      <c r="V10" s="14" t="s">
        <v>3</v>
      </c>
      <c r="W10" s="11" t="s">
        <v>4</v>
      </c>
      <c r="X10" s="11" t="s">
        <v>5</v>
      </c>
      <c r="Y10" s="18" t="s">
        <v>6</v>
      </c>
      <c r="Z10" s="27"/>
      <c r="AA10" s="12"/>
    </row>
    <row r="11" spans="1:27" ht="17.25" customHeight="1" thickTop="1">
      <c r="A11" s="24" t="s">
        <v>27</v>
      </c>
      <c r="B11" s="15">
        <v>42.52</v>
      </c>
      <c r="C11" s="10">
        <v>0</v>
      </c>
      <c r="D11" s="10">
        <f>B11+C11</f>
        <v>42.52</v>
      </c>
      <c r="E11" s="19" t="s">
        <v>11</v>
      </c>
      <c r="F11" s="36">
        <v>53.4</v>
      </c>
      <c r="G11" s="10">
        <v>0</v>
      </c>
      <c r="H11" s="36">
        <f>F11+G11</f>
        <v>53.4</v>
      </c>
      <c r="I11" s="19" t="s">
        <v>11</v>
      </c>
      <c r="J11" s="15">
        <v>58.04</v>
      </c>
      <c r="K11" s="10">
        <v>0</v>
      </c>
      <c r="L11" s="10">
        <f>J11+K11</f>
        <v>58.04</v>
      </c>
      <c r="M11" s="19" t="s">
        <v>7</v>
      </c>
      <c r="N11" s="15">
        <v>51.42</v>
      </c>
      <c r="O11" s="10">
        <v>0</v>
      </c>
      <c r="P11" s="10">
        <f>N11+O11</f>
        <v>51.42</v>
      </c>
      <c r="Q11" s="19" t="s">
        <v>7</v>
      </c>
      <c r="R11" s="15">
        <v>44.98</v>
      </c>
      <c r="S11" s="10">
        <v>5</v>
      </c>
      <c r="T11" s="10">
        <f>R11+S11</f>
        <v>49.98</v>
      </c>
      <c r="U11" s="19" t="s">
        <v>20</v>
      </c>
      <c r="V11" s="15">
        <v>35.56</v>
      </c>
      <c r="W11" s="10">
        <v>5</v>
      </c>
      <c r="X11" s="10">
        <f>V11+W11</f>
        <v>40.56</v>
      </c>
      <c r="Y11" s="19" t="s">
        <v>11</v>
      </c>
      <c r="Z11" s="15">
        <f>SUM(X11,T11,P11,L11,H11,D11)</f>
        <v>295.91999999999996</v>
      </c>
      <c r="AA11" s="29" t="s">
        <v>8</v>
      </c>
    </row>
    <row r="12" spans="1:27" ht="17.25" customHeight="1">
      <c r="A12" s="24" t="s">
        <v>28</v>
      </c>
      <c r="B12" s="35">
        <v>35.3</v>
      </c>
      <c r="C12" s="10">
        <v>5</v>
      </c>
      <c r="D12" s="36">
        <f aca="true" t="shared" si="0" ref="D12:D18">B12+C12</f>
        <v>40.3</v>
      </c>
      <c r="E12" s="19" t="s">
        <v>8</v>
      </c>
      <c r="F12" s="10">
        <v>47.92</v>
      </c>
      <c r="G12" s="10">
        <v>5</v>
      </c>
      <c r="H12" s="10">
        <f aca="true" t="shared" si="1" ref="H12:H18">F12+G12</f>
        <v>52.92</v>
      </c>
      <c r="I12" s="19" t="s">
        <v>8</v>
      </c>
      <c r="J12" s="15">
        <v>45.46</v>
      </c>
      <c r="K12" s="10">
        <v>10</v>
      </c>
      <c r="L12" s="10">
        <f aca="true" t="shared" si="2" ref="L12:L18">J12+K12</f>
        <v>55.46</v>
      </c>
      <c r="M12" s="19" t="s">
        <v>11</v>
      </c>
      <c r="N12" s="15">
        <v>39.32</v>
      </c>
      <c r="O12" s="10">
        <v>5</v>
      </c>
      <c r="P12" s="10">
        <f aca="true" t="shared" si="3" ref="P12:P18">N12+O12</f>
        <v>44.32</v>
      </c>
      <c r="Q12" s="19" t="s">
        <v>8</v>
      </c>
      <c r="R12" s="15">
        <v>43.74</v>
      </c>
      <c r="S12" s="10">
        <v>20</v>
      </c>
      <c r="T12" s="10">
        <f aca="true" t="shared" si="4" ref="T12:T18">R12+S12</f>
        <v>63.74</v>
      </c>
      <c r="U12" s="19" t="s">
        <v>24</v>
      </c>
      <c r="V12" s="15">
        <v>37.82</v>
      </c>
      <c r="W12" s="10">
        <v>25</v>
      </c>
      <c r="X12" s="10">
        <f aca="true" t="shared" si="5" ref="X12:X18">V12+W12</f>
        <v>62.82</v>
      </c>
      <c r="Y12" s="19" t="s">
        <v>26</v>
      </c>
      <c r="Z12" s="15">
        <f aca="true" t="shared" si="6" ref="Z12:Z18">SUM(X12,T12,P12,L12,H12,D12)</f>
        <v>319.56</v>
      </c>
      <c r="AA12" s="29" t="s">
        <v>11</v>
      </c>
    </row>
    <row r="13" spans="1:27" ht="17.25" customHeight="1">
      <c r="A13" s="24" t="s">
        <v>29</v>
      </c>
      <c r="B13" s="15">
        <v>43.83</v>
      </c>
      <c r="C13" s="10">
        <v>5</v>
      </c>
      <c r="D13" s="10">
        <f t="shared" si="0"/>
        <v>48.83</v>
      </c>
      <c r="E13" s="19" t="s">
        <v>20</v>
      </c>
      <c r="F13" s="10">
        <v>57.55</v>
      </c>
      <c r="G13" s="10">
        <v>15</v>
      </c>
      <c r="H13" s="10">
        <f t="shared" si="1"/>
        <v>72.55</v>
      </c>
      <c r="I13" s="19" t="s">
        <v>24</v>
      </c>
      <c r="J13" s="15">
        <v>55.35</v>
      </c>
      <c r="K13" s="10">
        <v>0</v>
      </c>
      <c r="L13" s="10">
        <f t="shared" si="2"/>
        <v>55.35</v>
      </c>
      <c r="M13" s="19" t="s">
        <v>8</v>
      </c>
      <c r="N13" s="15">
        <v>53.86</v>
      </c>
      <c r="O13" s="10">
        <v>0</v>
      </c>
      <c r="P13" s="10">
        <f t="shared" si="3"/>
        <v>53.86</v>
      </c>
      <c r="Q13" s="19" t="s">
        <v>20</v>
      </c>
      <c r="R13" s="15">
        <v>47.96</v>
      </c>
      <c r="S13" s="10">
        <v>0</v>
      </c>
      <c r="T13" s="10">
        <f t="shared" si="4"/>
        <v>47.96</v>
      </c>
      <c r="U13" s="19" t="s">
        <v>8</v>
      </c>
      <c r="V13" s="15">
        <v>37.77</v>
      </c>
      <c r="W13" s="10">
        <v>5</v>
      </c>
      <c r="X13" s="10">
        <f t="shared" si="5"/>
        <v>42.77</v>
      </c>
      <c r="Y13" s="19" t="s">
        <v>20</v>
      </c>
      <c r="Z13" s="15">
        <f t="shared" si="6"/>
        <v>321.32</v>
      </c>
      <c r="AA13" s="29" t="s">
        <v>7</v>
      </c>
    </row>
    <row r="14" spans="1:27" ht="17.25" customHeight="1">
      <c r="A14" s="24" t="s">
        <v>30</v>
      </c>
      <c r="B14" s="15">
        <v>44.34</v>
      </c>
      <c r="C14" s="10">
        <v>5</v>
      </c>
      <c r="D14" s="10">
        <f t="shared" si="0"/>
        <v>49.34</v>
      </c>
      <c r="E14" s="19" t="s">
        <v>21</v>
      </c>
      <c r="F14" s="10">
        <v>65.59</v>
      </c>
      <c r="G14" s="10">
        <v>5</v>
      </c>
      <c r="H14" s="10">
        <f t="shared" si="1"/>
        <v>70.59</v>
      </c>
      <c r="I14" s="19" t="s">
        <v>23</v>
      </c>
      <c r="J14" s="35">
        <v>66.6</v>
      </c>
      <c r="K14" s="10">
        <v>0</v>
      </c>
      <c r="L14" s="36">
        <f t="shared" si="2"/>
        <v>66.6</v>
      </c>
      <c r="M14" s="19" t="s">
        <v>23</v>
      </c>
      <c r="N14" s="15">
        <v>48.19</v>
      </c>
      <c r="O14" s="10">
        <v>0</v>
      </c>
      <c r="P14" s="10">
        <f t="shared" si="3"/>
        <v>48.19</v>
      </c>
      <c r="Q14" s="19" t="s">
        <v>11</v>
      </c>
      <c r="R14" s="35">
        <v>49.2</v>
      </c>
      <c r="S14" s="10">
        <v>0</v>
      </c>
      <c r="T14" s="36">
        <f t="shared" si="4"/>
        <v>49.2</v>
      </c>
      <c r="U14" s="19" t="s">
        <v>7</v>
      </c>
      <c r="V14" s="15">
        <v>39.95</v>
      </c>
      <c r="W14" s="10">
        <v>0</v>
      </c>
      <c r="X14" s="10">
        <f t="shared" si="5"/>
        <v>39.95</v>
      </c>
      <c r="Y14" s="19" t="s">
        <v>8</v>
      </c>
      <c r="Z14" s="15">
        <f t="shared" si="6"/>
        <v>323.87</v>
      </c>
      <c r="AA14" s="29" t="s">
        <v>20</v>
      </c>
    </row>
    <row r="15" spans="1:27" ht="17.25" customHeight="1">
      <c r="A15" s="24" t="s">
        <v>31</v>
      </c>
      <c r="B15" s="15">
        <v>39.51</v>
      </c>
      <c r="C15" s="10">
        <v>5</v>
      </c>
      <c r="D15" s="10">
        <f t="shared" si="0"/>
        <v>44.51</v>
      </c>
      <c r="E15" s="19" t="s">
        <v>7</v>
      </c>
      <c r="F15" s="10">
        <v>52.44</v>
      </c>
      <c r="G15" s="10">
        <v>15</v>
      </c>
      <c r="H15" s="10">
        <f t="shared" si="1"/>
        <v>67.44</v>
      </c>
      <c r="I15" s="19" t="s">
        <v>22</v>
      </c>
      <c r="J15" s="15">
        <v>61.09</v>
      </c>
      <c r="K15" s="10">
        <v>5</v>
      </c>
      <c r="L15" s="10">
        <f t="shared" si="2"/>
        <v>66.09</v>
      </c>
      <c r="M15" s="19" t="s">
        <v>22</v>
      </c>
      <c r="N15" s="15">
        <v>54.37</v>
      </c>
      <c r="O15" s="10">
        <v>5</v>
      </c>
      <c r="P15" s="10">
        <f t="shared" si="3"/>
        <v>59.37</v>
      </c>
      <c r="Q15" s="19" t="s">
        <v>23</v>
      </c>
      <c r="R15" s="15">
        <v>43.36</v>
      </c>
      <c r="S15" s="10">
        <v>5</v>
      </c>
      <c r="T15" s="10">
        <f t="shared" si="4"/>
        <v>48.36</v>
      </c>
      <c r="U15" s="19" t="s">
        <v>11</v>
      </c>
      <c r="V15" s="15">
        <v>39.59</v>
      </c>
      <c r="W15" s="10">
        <v>5</v>
      </c>
      <c r="X15" s="10">
        <f t="shared" si="5"/>
        <v>44.59</v>
      </c>
      <c r="Y15" s="19" t="s">
        <v>22</v>
      </c>
      <c r="Z15" s="15">
        <f t="shared" si="6"/>
        <v>330.36</v>
      </c>
      <c r="AA15" s="29" t="s">
        <v>21</v>
      </c>
    </row>
    <row r="16" spans="1:27" ht="17.25" customHeight="1">
      <c r="A16" s="24" t="s">
        <v>32</v>
      </c>
      <c r="B16" s="15">
        <v>45.18</v>
      </c>
      <c r="C16" s="10">
        <v>5</v>
      </c>
      <c r="D16" s="10">
        <f t="shared" si="0"/>
        <v>50.18</v>
      </c>
      <c r="E16" s="19" t="s">
        <v>22</v>
      </c>
      <c r="F16" s="10">
        <v>61.53</v>
      </c>
      <c r="G16" s="10">
        <v>5</v>
      </c>
      <c r="H16" s="10">
        <f t="shared" si="1"/>
        <v>66.53</v>
      </c>
      <c r="I16" s="19" t="s">
        <v>21</v>
      </c>
      <c r="J16" s="15">
        <v>60.44</v>
      </c>
      <c r="K16" s="10">
        <v>5</v>
      </c>
      <c r="L16" s="10">
        <f t="shared" si="2"/>
        <v>65.44</v>
      </c>
      <c r="M16" s="19" t="s">
        <v>21</v>
      </c>
      <c r="N16" s="15">
        <v>56.89</v>
      </c>
      <c r="O16" s="10">
        <v>15</v>
      </c>
      <c r="P16" s="10">
        <f t="shared" si="3"/>
        <v>71.89</v>
      </c>
      <c r="Q16" s="19" t="s">
        <v>25</v>
      </c>
      <c r="R16" s="15">
        <v>49.43</v>
      </c>
      <c r="S16" s="10">
        <v>5</v>
      </c>
      <c r="T16" s="10">
        <f t="shared" si="4"/>
        <v>54.43</v>
      </c>
      <c r="U16" s="19" t="s">
        <v>22</v>
      </c>
      <c r="V16" s="15">
        <v>38.41</v>
      </c>
      <c r="W16" s="10">
        <v>5</v>
      </c>
      <c r="X16" s="10">
        <f t="shared" si="5"/>
        <v>43.41</v>
      </c>
      <c r="Y16" s="19" t="s">
        <v>21</v>
      </c>
      <c r="Z16" s="15">
        <f t="shared" si="6"/>
        <v>351.88000000000005</v>
      </c>
      <c r="AA16" s="29" t="s">
        <v>22</v>
      </c>
    </row>
    <row r="17" spans="1:27" ht="17.25" customHeight="1">
      <c r="A17" s="24" t="s">
        <v>33</v>
      </c>
      <c r="B17" s="15">
        <v>44.73</v>
      </c>
      <c r="C17" s="10">
        <v>10</v>
      </c>
      <c r="D17" s="10">
        <f t="shared" si="0"/>
        <v>54.73</v>
      </c>
      <c r="E17" s="19" t="s">
        <v>23</v>
      </c>
      <c r="F17" s="10">
        <v>56.16</v>
      </c>
      <c r="G17" s="10">
        <v>5</v>
      </c>
      <c r="H17" s="10">
        <f t="shared" si="1"/>
        <v>61.16</v>
      </c>
      <c r="I17" s="19" t="s">
        <v>7</v>
      </c>
      <c r="J17" s="15">
        <v>81.43</v>
      </c>
      <c r="K17" s="10">
        <v>5</v>
      </c>
      <c r="L17" s="10">
        <f t="shared" si="2"/>
        <v>86.43</v>
      </c>
      <c r="M17" s="19" t="s">
        <v>25</v>
      </c>
      <c r="N17" s="15">
        <v>52.73</v>
      </c>
      <c r="O17" s="10">
        <v>5</v>
      </c>
      <c r="P17" s="10">
        <f t="shared" si="3"/>
        <v>57.73</v>
      </c>
      <c r="Q17" s="19" t="s">
        <v>22</v>
      </c>
      <c r="R17" s="15">
        <v>47.03</v>
      </c>
      <c r="S17" s="10">
        <v>5</v>
      </c>
      <c r="T17" s="10">
        <f t="shared" si="4"/>
        <v>52.03</v>
      </c>
      <c r="U17" s="19" t="s">
        <v>21</v>
      </c>
      <c r="V17" s="15">
        <v>43.22</v>
      </c>
      <c r="W17" s="10">
        <v>10</v>
      </c>
      <c r="X17" s="10">
        <f t="shared" si="5"/>
        <v>53.22</v>
      </c>
      <c r="Y17" s="19" t="s">
        <v>23</v>
      </c>
      <c r="Z17" s="35">
        <f t="shared" si="6"/>
        <v>365.3</v>
      </c>
      <c r="AA17" s="29" t="s">
        <v>23</v>
      </c>
    </row>
    <row r="18" spans="1:27" ht="17.25" customHeight="1">
      <c r="A18" s="24" t="s">
        <v>34</v>
      </c>
      <c r="B18" s="35">
        <v>50.5</v>
      </c>
      <c r="C18" s="10">
        <v>10</v>
      </c>
      <c r="D18" s="36">
        <f t="shared" si="0"/>
        <v>60.5</v>
      </c>
      <c r="E18" s="19" t="s">
        <v>25</v>
      </c>
      <c r="F18" s="10">
        <v>57.47</v>
      </c>
      <c r="G18" s="10">
        <v>5</v>
      </c>
      <c r="H18" s="10">
        <f t="shared" si="1"/>
        <v>62.47</v>
      </c>
      <c r="I18" s="19" t="s">
        <v>20</v>
      </c>
      <c r="J18" s="15">
        <v>78.98</v>
      </c>
      <c r="K18" s="10">
        <v>10</v>
      </c>
      <c r="L18" s="10">
        <f t="shared" si="2"/>
        <v>88.98</v>
      </c>
      <c r="M18" s="19" t="s">
        <v>26</v>
      </c>
      <c r="N18" s="15">
        <v>56.46</v>
      </c>
      <c r="O18" s="10">
        <v>0</v>
      </c>
      <c r="P18" s="10">
        <f t="shared" si="3"/>
        <v>56.46</v>
      </c>
      <c r="Q18" s="19" t="s">
        <v>21</v>
      </c>
      <c r="R18" s="15">
        <v>53.1</v>
      </c>
      <c r="S18" s="10">
        <v>10</v>
      </c>
      <c r="T18" s="36">
        <f t="shared" si="4"/>
        <v>63.1</v>
      </c>
      <c r="U18" s="19" t="s">
        <v>23</v>
      </c>
      <c r="V18" s="15">
        <v>41.03</v>
      </c>
      <c r="W18" s="10">
        <v>15</v>
      </c>
      <c r="X18" s="10">
        <f t="shared" si="5"/>
        <v>56.03</v>
      </c>
      <c r="Y18" s="19" t="s">
        <v>24</v>
      </c>
      <c r="Z18" s="15">
        <f t="shared" si="6"/>
        <v>387.53999999999996</v>
      </c>
      <c r="AA18" s="29" t="s">
        <v>24</v>
      </c>
    </row>
    <row r="19" spans="1:27" ht="17.25" customHeight="1">
      <c r="A19" s="25" t="s">
        <v>35</v>
      </c>
      <c r="B19" s="16">
        <v>57.19</v>
      </c>
      <c r="C19" s="6">
        <v>0</v>
      </c>
      <c r="D19" s="6">
        <f>B19+C19</f>
        <v>57.19</v>
      </c>
      <c r="E19" s="20" t="s">
        <v>24</v>
      </c>
      <c r="F19" s="6">
        <v>67.26</v>
      </c>
      <c r="G19" s="6">
        <v>15</v>
      </c>
      <c r="H19" s="6">
        <f>F19+G19</f>
        <v>82.26</v>
      </c>
      <c r="I19" s="20" t="s">
        <v>26</v>
      </c>
      <c r="J19" s="16">
        <v>69.36</v>
      </c>
      <c r="K19" s="6">
        <v>0</v>
      </c>
      <c r="L19" s="6">
        <f>J19+K19</f>
        <v>69.36</v>
      </c>
      <c r="M19" s="20" t="s">
        <v>24</v>
      </c>
      <c r="N19" s="16">
        <v>68.22</v>
      </c>
      <c r="O19" s="6">
        <v>0</v>
      </c>
      <c r="P19" s="6">
        <f>N19+O19</f>
        <v>68.22</v>
      </c>
      <c r="Q19" s="20" t="s">
        <v>24</v>
      </c>
      <c r="R19" s="16">
        <v>67.29</v>
      </c>
      <c r="S19" s="6">
        <v>10</v>
      </c>
      <c r="T19" s="6">
        <f>R19+S19</f>
        <v>77.29</v>
      </c>
      <c r="U19" s="20" t="s">
        <v>25</v>
      </c>
      <c r="V19" s="37">
        <v>55.9</v>
      </c>
      <c r="W19" s="6">
        <v>5</v>
      </c>
      <c r="X19" s="38">
        <f>V19+W19</f>
        <v>60.9</v>
      </c>
      <c r="Y19" s="20" t="s">
        <v>25</v>
      </c>
      <c r="Z19" s="15">
        <f>SUM(X19,T19,P19,L19,H19,D19)</f>
        <v>415.21999999999997</v>
      </c>
      <c r="AA19" s="29" t="s">
        <v>25</v>
      </c>
    </row>
    <row r="20" spans="1:27" ht="17.25" customHeight="1" thickBot="1">
      <c r="A20" s="26" t="s">
        <v>36</v>
      </c>
      <c r="B20" s="17">
        <v>48.87</v>
      </c>
      <c r="C20" s="8">
        <v>15</v>
      </c>
      <c r="D20" s="8">
        <f>B20+C20</f>
        <v>63.87</v>
      </c>
      <c r="E20" s="21" t="s">
        <v>26</v>
      </c>
      <c r="F20" s="8">
        <v>67.52</v>
      </c>
      <c r="G20" s="8">
        <v>10</v>
      </c>
      <c r="H20" s="17">
        <f>F20+G20</f>
        <v>77.52</v>
      </c>
      <c r="I20" s="21" t="s">
        <v>25</v>
      </c>
      <c r="J20" s="17">
        <v>65.32</v>
      </c>
      <c r="K20" s="8">
        <v>0</v>
      </c>
      <c r="L20" s="8">
        <f>J20+K20</f>
        <v>65.32</v>
      </c>
      <c r="M20" s="21" t="s">
        <v>20</v>
      </c>
      <c r="N20" s="17">
        <v>68.02</v>
      </c>
      <c r="O20" s="8">
        <v>5</v>
      </c>
      <c r="P20" s="8">
        <f>N20+O20</f>
        <v>73.02</v>
      </c>
      <c r="Q20" s="21" t="s">
        <v>26</v>
      </c>
      <c r="R20" s="17">
        <v>79.48</v>
      </c>
      <c r="S20" s="8">
        <v>15</v>
      </c>
      <c r="T20" s="8">
        <f>R20+S20</f>
        <v>94.48</v>
      </c>
      <c r="U20" s="21" t="s">
        <v>26</v>
      </c>
      <c r="V20" s="17">
        <v>42.64</v>
      </c>
      <c r="W20" s="8">
        <v>0</v>
      </c>
      <c r="X20" s="8">
        <f>V20+W20</f>
        <v>42.64</v>
      </c>
      <c r="Y20" s="21" t="s">
        <v>7</v>
      </c>
      <c r="Z20" s="28">
        <f>SUM(X20,T20,P20,L20,H20,D20)</f>
        <v>416.84999999999997</v>
      </c>
      <c r="AA20" s="31" t="s">
        <v>26</v>
      </c>
    </row>
    <row r="21" ht="13.5" thickBot="1"/>
    <row r="22" spans="1:5" ht="16.5" thickBot="1">
      <c r="A22" s="32" t="s">
        <v>37</v>
      </c>
      <c r="B22" s="33"/>
      <c r="C22" s="33"/>
      <c r="D22" s="33"/>
      <c r="E22" s="34"/>
    </row>
    <row r="23" spans="1:27" ht="12.75">
      <c r="A23" s="22" t="s">
        <v>12</v>
      </c>
      <c r="B23" s="13" t="s">
        <v>2</v>
      </c>
      <c r="C23" s="3"/>
      <c r="D23" s="3"/>
      <c r="E23" s="4"/>
      <c r="F23" s="3" t="s">
        <v>13</v>
      </c>
      <c r="G23" s="3"/>
      <c r="H23" s="3"/>
      <c r="I23" s="4"/>
      <c r="J23" s="13" t="s">
        <v>15</v>
      </c>
      <c r="K23" s="3"/>
      <c r="L23" s="3"/>
      <c r="M23" s="4"/>
      <c r="N23" s="13" t="s">
        <v>14</v>
      </c>
      <c r="O23" s="3"/>
      <c r="P23" s="3"/>
      <c r="Q23" s="4"/>
      <c r="R23" s="13" t="s">
        <v>16</v>
      </c>
      <c r="S23" s="3"/>
      <c r="T23" s="3"/>
      <c r="U23" s="4"/>
      <c r="V23" s="13" t="s">
        <v>17</v>
      </c>
      <c r="W23" s="3"/>
      <c r="X23" s="3"/>
      <c r="Y23" s="4"/>
      <c r="Z23" s="13" t="s">
        <v>18</v>
      </c>
      <c r="AA23" s="4" t="s">
        <v>6</v>
      </c>
    </row>
    <row r="24" spans="1:27" ht="13.5" thickBot="1">
      <c r="A24" s="23"/>
      <c r="B24" s="14" t="s">
        <v>3</v>
      </c>
      <c r="C24" s="11" t="s">
        <v>4</v>
      </c>
      <c r="D24" s="11" t="s">
        <v>5</v>
      </c>
      <c r="E24" s="18" t="s">
        <v>6</v>
      </c>
      <c r="F24" s="11" t="s">
        <v>3</v>
      </c>
      <c r="G24" s="11" t="s">
        <v>4</v>
      </c>
      <c r="H24" s="11" t="s">
        <v>5</v>
      </c>
      <c r="I24" s="18" t="s">
        <v>6</v>
      </c>
      <c r="J24" s="14" t="s">
        <v>3</v>
      </c>
      <c r="K24" s="11" t="s">
        <v>4</v>
      </c>
      <c r="L24" s="11" t="s">
        <v>5</v>
      </c>
      <c r="M24" s="18" t="s">
        <v>6</v>
      </c>
      <c r="N24" s="14" t="s">
        <v>3</v>
      </c>
      <c r="O24" s="11" t="s">
        <v>4</v>
      </c>
      <c r="P24" s="11" t="s">
        <v>5</v>
      </c>
      <c r="Q24" s="18" t="s">
        <v>6</v>
      </c>
      <c r="R24" s="14" t="s">
        <v>3</v>
      </c>
      <c r="S24" s="11" t="s">
        <v>4</v>
      </c>
      <c r="T24" s="11" t="s">
        <v>5</v>
      </c>
      <c r="U24" s="18" t="s">
        <v>6</v>
      </c>
      <c r="V24" s="14" t="s">
        <v>3</v>
      </c>
      <c r="W24" s="11" t="s">
        <v>4</v>
      </c>
      <c r="X24" s="11" t="s">
        <v>5</v>
      </c>
      <c r="Y24" s="18" t="s">
        <v>6</v>
      </c>
      <c r="Z24" s="27"/>
      <c r="AA24" s="12"/>
    </row>
    <row r="25" spans="1:27" ht="17.25" customHeight="1" thickTop="1">
      <c r="A25" s="24" t="s">
        <v>38</v>
      </c>
      <c r="B25" s="15">
        <v>49.64</v>
      </c>
      <c r="C25" s="10">
        <v>0</v>
      </c>
      <c r="D25" s="10">
        <f>B25+C25</f>
        <v>49.64</v>
      </c>
      <c r="E25" s="19" t="s">
        <v>11</v>
      </c>
      <c r="F25" s="10">
        <v>57.96</v>
      </c>
      <c r="G25" s="10">
        <v>5</v>
      </c>
      <c r="H25" s="10">
        <f>F25+G25</f>
        <v>62.96</v>
      </c>
      <c r="I25" s="19" t="s">
        <v>8</v>
      </c>
      <c r="J25" s="15">
        <v>64.89</v>
      </c>
      <c r="K25" s="10">
        <v>10</v>
      </c>
      <c r="L25" s="10">
        <f>J25+K25</f>
        <v>74.89</v>
      </c>
      <c r="M25" s="19" t="s">
        <v>11</v>
      </c>
      <c r="N25" s="15">
        <v>44.54</v>
      </c>
      <c r="O25" s="10">
        <v>5</v>
      </c>
      <c r="P25" s="10">
        <f>N25+O25</f>
        <v>49.54</v>
      </c>
      <c r="Q25" s="19" t="s">
        <v>11</v>
      </c>
      <c r="R25" s="15">
        <v>46.43</v>
      </c>
      <c r="S25" s="10">
        <v>10</v>
      </c>
      <c r="T25" s="10">
        <f>R25+S25</f>
        <v>56.43</v>
      </c>
      <c r="U25" s="19" t="s">
        <v>8</v>
      </c>
      <c r="V25" s="15">
        <v>42.24</v>
      </c>
      <c r="W25" s="10">
        <v>5</v>
      </c>
      <c r="X25" s="10">
        <f>V25+W25</f>
        <v>47.24</v>
      </c>
      <c r="Y25" s="19" t="s">
        <v>8</v>
      </c>
      <c r="Z25" s="35">
        <f>SUM(X25,T25,P25,L25,H25,D25)</f>
        <v>340.7</v>
      </c>
      <c r="AA25" s="29" t="s">
        <v>8</v>
      </c>
    </row>
    <row r="26" spans="1:27" ht="17.25" customHeight="1">
      <c r="A26" s="24" t="s">
        <v>39</v>
      </c>
      <c r="B26" s="15">
        <v>48.49</v>
      </c>
      <c r="C26" s="10">
        <v>0</v>
      </c>
      <c r="D26" s="10">
        <f>B26+C26</f>
        <v>48.49</v>
      </c>
      <c r="E26" s="19" t="s">
        <v>8</v>
      </c>
      <c r="F26" s="10">
        <v>59.83</v>
      </c>
      <c r="G26" s="10">
        <v>15</v>
      </c>
      <c r="H26" s="10">
        <f>F26+G26</f>
        <v>74.83</v>
      </c>
      <c r="I26" s="19" t="s">
        <v>7</v>
      </c>
      <c r="J26" s="15">
        <v>59.28</v>
      </c>
      <c r="K26" s="10">
        <v>15</v>
      </c>
      <c r="L26" s="10">
        <f>J26+K26</f>
        <v>74.28</v>
      </c>
      <c r="M26" s="19" t="s">
        <v>8</v>
      </c>
      <c r="N26" s="15">
        <v>47.91</v>
      </c>
      <c r="O26" s="10">
        <v>0</v>
      </c>
      <c r="P26" s="10">
        <f>N26+O26</f>
        <v>47.91</v>
      </c>
      <c r="Q26" s="19" t="s">
        <v>8</v>
      </c>
      <c r="R26" s="15">
        <v>61.01</v>
      </c>
      <c r="S26" s="10">
        <v>15</v>
      </c>
      <c r="T26" s="10">
        <f>R26+S26</f>
        <v>76.00999999999999</v>
      </c>
      <c r="U26" s="19" t="s">
        <v>20</v>
      </c>
      <c r="V26" s="15">
        <v>46.65</v>
      </c>
      <c r="W26" s="10">
        <v>15</v>
      </c>
      <c r="X26" s="10">
        <f>V26+W26</f>
        <v>61.65</v>
      </c>
      <c r="Y26" s="19" t="s">
        <v>7</v>
      </c>
      <c r="Z26" s="15">
        <f>SUM(X26,T26,P26,L26,H26,D26)</f>
        <v>383.17</v>
      </c>
      <c r="AA26" s="29" t="s">
        <v>11</v>
      </c>
    </row>
    <row r="27" spans="1:27" ht="17.25" customHeight="1">
      <c r="A27" s="24" t="s">
        <v>40</v>
      </c>
      <c r="B27" s="15">
        <v>53.19</v>
      </c>
      <c r="C27" s="10">
        <v>10</v>
      </c>
      <c r="D27" s="10">
        <f>B27+C27</f>
        <v>63.19</v>
      </c>
      <c r="E27" s="19" t="s">
        <v>7</v>
      </c>
      <c r="F27" s="10">
        <v>59.45</v>
      </c>
      <c r="G27" s="10">
        <v>10</v>
      </c>
      <c r="H27" s="10">
        <f>F27+G27</f>
        <v>69.45</v>
      </c>
      <c r="I27" s="19" t="s">
        <v>11</v>
      </c>
      <c r="J27" s="15">
        <v>70.07</v>
      </c>
      <c r="K27" s="10">
        <v>10</v>
      </c>
      <c r="L27" s="10">
        <f>J27+K27</f>
        <v>80.07</v>
      </c>
      <c r="M27" s="19" t="s">
        <v>7</v>
      </c>
      <c r="N27" s="15">
        <v>57.58</v>
      </c>
      <c r="O27" s="10">
        <v>20</v>
      </c>
      <c r="P27" s="10">
        <f>N27+O27</f>
        <v>77.58</v>
      </c>
      <c r="Q27" s="19" t="s">
        <v>20</v>
      </c>
      <c r="R27" s="15">
        <v>56.67</v>
      </c>
      <c r="S27" s="10">
        <v>10</v>
      </c>
      <c r="T27" s="10">
        <f>R27+S27</f>
        <v>66.67</v>
      </c>
      <c r="U27" s="19" t="s">
        <v>11</v>
      </c>
      <c r="V27" s="15">
        <v>40.55</v>
      </c>
      <c r="W27" s="10">
        <v>20</v>
      </c>
      <c r="X27" s="10">
        <f>V27+W27</f>
        <v>60.55</v>
      </c>
      <c r="Y27" s="19" t="s">
        <v>11</v>
      </c>
      <c r="Z27" s="15">
        <f>SUM(X27,T27,P27,L27,H27,D27)</f>
        <v>417.51</v>
      </c>
      <c r="AA27" s="29" t="s">
        <v>7</v>
      </c>
    </row>
    <row r="28" spans="1:27" ht="17.25" customHeight="1">
      <c r="A28" s="25" t="s">
        <v>41</v>
      </c>
      <c r="B28" s="37">
        <v>67.1</v>
      </c>
      <c r="C28" s="6">
        <v>50</v>
      </c>
      <c r="D28" s="38">
        <f>B28+C28</f>
        <v>117.1</v>
      </c>
      <c r="E28" s="20" t="s">
        <v>21</v>
      </c>
      <c r="F28" s="6">
        <v>68.04</v>
      </c>
      <c r="G28" s="6">
        <v>25</v>
      </c>
      <c r="H28" s="6">
        <f>F28+G28</f>
        <v>93.04</v>
      </c>
      <c r="I28" s="20" t="s">
        <v>20</v>
      </c>
      <c r="J28" s="16">
        <v>80.08</v>
      </c>
      <c r="K28" s="6">
        <v>20</v>
      </c>
      <c r="L28" s="6">
        <f>J28+K28</f>
        <v>100.08</v>
      </c>
      <c r="M28" s="20" t="s">
        <v>21</v>
      </c>
      <c r="N28" s="16">
        <v>71.27</v>
      </c>
      <c r="O28" s="6">
        <v>0</v>
      </c>
      <c r="P28" s="6">
        <f>N28+O28</f>
        <v>71.27</v>
      </c>
      <c r="Q28" s="20" t="s">
        <v>7</v>
      </c>
      <c r="R28" s="16">
        <v>55.72</v>
      </c>
      <c r="S28" s="6">
        <v>15</v>
      </c>
      <c r="T28" s="6">
        <f>R28+S28</f>
        <v>70.72</v>
      </c>
      <c r="U28" s="20" t="s">
        <v>7</v>
      </c>
      <c r="V28" s="16">
        <v>50.62</v>
      </c>
      <c r="W28" s="6">
        <v>25</v>
      </c>
      <c r="X28" s="6">
        <f>V28+W28</f>
        <v>75.62</v>
      </c>
      <c r="Y28" s="20" t="s">
        <v>20</v>
      </c>
      <c r="Z28" s="15">
        <f>SUM(X28,T28,P28,L28,H28,D28)</f>
        <v>527.83</v>
      </c>
      <c r="AA28" s="29" t="s">
        <v>20</v>
      </c>
    </row>
    <row r="29" spans="1:27" ht="17.25" customHeight="1" thickBot="1">
      <c r="A29" s="26" t="s">
        <v>42</v>
      </c>
      <c r="B29" s="17">
        <v>56.91</v>
      </c>
      <c r="C29" s="8">
        <v>15</v>
      </c>
      <c r="D29" s="8">
        <f>B29+C29</f>
        <v>71.91</v>
      </c>
      <c r="E29" s="21" t="s">
        <v>20</v>
      </c>
      <c r="F29" s="8">
        <v>72.36</v>
      </c>
      <c r="G29" s="8">
        <v>30</v>
      </c>
      <c r="H29" s="17">
        <f>F29+G29</f>
        <v>102.36</v>
      </c>
      <c r="I29" s="21" t="s">
        <v>21</v>
      </c>
      <c r="J29" s="17">
        <v>64.06</v>
      </c>
      <c r="K29" s="8">
        <v>35</v>
      </c>
      <c r="L29" s="8">
        <f>J29+K29</f>
        <v>99.06</v>
      </c>
      <c r="M29" s="21" t="s">
        <v>20</v>
      </c>
      <c r="N29" s="17">
        <v>200</v>
      </c>
      <c r="O29" s="8">
        <v>0</v>
      </c>
      <c r="P29" s="8">
        <f>N29+O29</f>
        <v>200</v>
      </c>
      <c r="Q29" s="21" t="s">
        <v>21</v>
      </c>
      <c r="R29" s="17">
        <v>200</v>
      </c>
      <c r="S29" s="8">
        <v>0</v>
      </c>
      <c r="T29" s="8">
        <f>R29+S29</f>
        <v>200</v>
      </c>
      <c r="U29" s="21" t="s">
        <v>21</v>
      </c>
      <c r="V29" s="17">
        <v>200</v>
      </c>
      <c r="W29" s="8">
        <v>0</v>
      </c>
      <c r="X29" s="8">
        <f>V29+W29</f>
        <v>200</v>
      </c>
      <c r="Y29" s="21" t="s">
        <v>21</v>
      </c>
      <c r="Z29" s="28">
        <f>SUM(X29,T29,P29,L29,H29,D29)</f>
        <v>873.3299999999999</v>
      </c>
      <c r="AA29" s="31" t="s">
        <v>21</v>
      </c>
    </row>
    <row r="30" ht="13.5" thickBot="1"/>
    <row r="31" spans="1:5" ht="16.5" thickBot="1">
      <c r="A31" s="32" t="s">
        <v>43</v>
      </c>
      <c r="B31" s="33"/>
      <c r="C31" s="33"/>
      <c r="D31" s="33"/>
      <c r="E31" s="34"/>
    </row>
    <row r="32" spans="1:27" ht="12.75">
      <c r="A32" s="22" t="s">
        <v>12</v>
      </c>
      <c r="B32" s="13" t="s">
        <v>2</v>
      </c>
      <c r="C32" s="3"/>
      <c r="D32" s="3"/>
      <c r="E32" s="4"/>
      <c r="F32" s="3" t="s">
        <v>13</v>
      </c>
      <c r="G32" s="3"/>
      <c r="H32" s="3"/>
      <c r="I32" s="4"/>
      <c r="J32" s="13" t="s">
        <v>15</v>
      </c>
      <c r="K32" s="3"/>
      <c r="L32" s="3"/>
      <c r="M32" s="4"/>
      <c r="N32" s="13" t="s">
        <v>14</v>
      </c>
      <c r="O32" s="3"/>
      <c r="P32" s="3"/>
      <c r="Q32" s="4"/>
      <c r="R32" s="13" t="s">
        <v>16</v>
      </c>
      <c r="S32" s="3"/>
      <c r="T32" s="3"/>
      <c r="U32" s="4"/>
      <c r="V32" s="13" t="s">
        <v>17</v>
      </c>
      <c r="W32" s="3"/>
      <c r="X32" s="3"/>
      <c r="Y32" s="4"/>
      <c r="Z32" s="13" t="s">
        <v>18</v>
      </c>
      <c r="AA32" s="4" t="s">
        <v>6</v>
      </c>
    </row>
    <row r="33" spans="1:27" ht="13.5" thickBot="1">
      <c r="A33" s="23"/>
      <c r="B33" s="14" t="s">
        <v>3</v>
      </c>
      <c r="C33" s="11" t="s">
        <v>4</v>
      </c>
      <c r="D33" s="11" t="s">
        <v>5</v>
      </c>
      <c r="E33" s="18" t="s">
        <v>6</v>
      </c>
      <c r="F33" s="11" t="s">
        <v>3</v>
      </c>
      <c r="G33" s="11" t="s">
        <v>4</v>
      </c>
      <c r="H33" s="11" t="s">
        <v>5</v>
      </c>
      <c r="I33" s="18" t="s">
        <v>6</v>
      </c>
      <c r="J33" s="14" t="s">
        <v>3</v>
      </c>
      <c r="K33" s="11" t="s">
        <v>4</v>
      </c>
      <c r="L33" s="11" t="s">
        <v>5</v>
      </c>
      <c r="M33" s="18" t="s">
        <v>6</v>
      </c>
      <c r="N33" s="14" t="s">
        <v>3</v>
      </c>
      <c r="O33" s="11" t="s">
        <v>4</v>
      </c>
      <c r="P33" s="11" t="s">
        <v>5</v>
      </c>
      <c r="Q33" s="18" t="s">
        <v>6</v>
      </c>
      <c r="R33" s="14" t="s">
        <v>3</v>
      </c>
      <c r="S33" s="11" t="s">
        <v>4</v>
      </c>
      <c r="T33" s="11" t="s">
        <v>5</v>
      </c>
      <c r="U33" s="18" t="s">
        <v>6</v>
      </c>
      <c r="V33" s="14" t="s">
        <v>3</v>
      </c>
      <c r="W33" s="11" t="s">
        <v>4</v>
      </c>
      <c r="X33" s="11" t="s">
        <v>5</v>
      </c>
      <c r="Y33" s="18" t="s">
        <v>6</v>
      </c>
      <c r="Z33" s="27"/>
      <c r="AA33" s="12"/>
    </row>
    <row r="34" spans="1:27" ht="17.25" customHeight="1" thickTop="1">
      <c r="A34" s="24" t="s">
        <v>45</v>
      </c>
      <c r="B34" s="35">
        <v>40.8</v>
      </c>
      <c r="C34" s="10">
        <v>0</v>
      </c>
      <c r="D34" s="36">
        <f>B34+C34</f>
        <v>40.8</v>
      </c>
      <c r="E34" s="19" t="s">
        <v>8</v>
      </c>
      <c r="F34" s="10">
        <v>44.67</v>
      </c>
      <c r="G34" s="10">
        <v>0</v>
      </c>
      <c r="H34" s="10">
        <f>F34+G34</f>
        <v>44.67</v>
      </c>
      <c r="I34" s="19" t="s">
        <v>8</v>
      </c>
      <c r="J34" s="15">
        <v>56.19</v>
      </c>
      <c r="K34" s="10">
        <v>5</v>
      </c>
      <c r="L34" s="10">
        <f>J34+K34</f>
        <v>61.19</v>
      </c>
      <c r="M34" s="19" t="s">
        <v>11</v>
      </c>
      <c r="N34" s="15">
        <v>40.69</v>
      </c>
      <c r="O34" s="10">
        <v>0</v>
      </c>
      <c r="P34" s="10">
        <f>N34+O34</f>
        <v>40.69</v>
      </c>
      <c r="Q34" s="19" t="s">
        <v>8</v>
      </c>
      <c r="R34" s="15">
        <v>39.08</v>
      </c>
      <c r="S34" s="10">
        <v>5</v>
      </c>
      <c r="T34" s="10">
        <f>R34+S34</f>
        <v>44.08</v>
      </c>
      <c r="U34" s="19" t="s">
        <v>8</v>
      </c>
      <c r="V34" s="15">
        <v>33.26</v>
      </c>
      <c r="W34" s="10">
        <v>5</v>
      </c>
      <c r="X34" s="10">
        <f>V34+W34</f>
        <v>38.26</v>
      </c>
      <c r="Y34" s="19" t="s">
        <v>11</v>
      </c>
      <c r="Z34" s="35">
        <f>SUM(X34,T34,P34,L34,H34,D34)</f>
        <v>269.69</v>
      </c>
      <c r="AA34" s="29" t="s">
        <v>8</v>
      </c>
    </row>
    <row r="35" spans="1:27" ht="17.25" customHeight="1">
      <c r="A35" s="24" t="s">
        <v>44</v>
      </c>
      <c r="B35" s="15">
        <v>44.08</v>
      </c>
      <c r="C35" s="10">
        <v>5</v>
      </c>
      <c r="D35" s="10">
        <f>B35+C35</f>
        <v>49.08</v>
      </c>
      <c r="E35" s="19" t="s">
        <v>11</v>
      </c>
      <c r="F35" s="10">
        <v>60.65</v>
      </c>
      <c r="G35" s="10">
        <v>0</v>
      </c>
      <c r="H35" s="10">
        <f>F35+G35</f>
        <v>60.65</v>
      </c>
      <c r="I35" s="19" t="s">
        <v>7</v>
      </c>
      <c r="J35" s="15">
        <v>54.95</v>
      </c>
      <c r="K35" s="10">
        <v>5</v>
      </c>
      <c r="L35" s="10">
        <f>J35+K35</f>
        <v>59.95</v>
      </c>
      <c r="M35" s="19" t="s">
        <v>8</v>
      </c>
      <c r="N35" s="15">
        <v>41.82</v>
      </c>
      <c r="O35" s="10">
        <v>5</v>
      </c>
      <c r="P35" s="10">
        <f>N35+O35</f>
        <v>46.82</v>
      </c>
      <c r="Q35" s="19" t="s">
        <v>11</v>
      </c>
      <c r="R35" s="15">
        <v>38.84</v>
      </c>
      <c r="S35" s="10">
        <v>10</v>
      </c>
      <c r="T35" s="10">
        <f>R35+S35</f>
        <v>48.84</v>
      </c>
      <c r="U35" s="19" t="s">
        <v>11</v>
      </c>
      <c r="V35" s="15">
        <v>36.46</v>
      </c>
      <c r="W35" s="10">
        <v>0</v>
      </c>
      <c r="X35" s="10">
        <f>V35+W35</f>
        <v>36.46</v>
      </c>
      <c r="Y35" s="19" t="s">
        <v>8</v>
      </c>
      <c r="Z35" s="35">
        <f>SUM(X35,T35,P35,L35,H35,D35)</f>
        <v>301.8</v>
      </c>
      <c r="AA35" s="29" t="s">
        <v>11</v>
      </c>
    </row>
    <row r="36" spans="1:27" ht="17.25" customHeight="1">
      <c r="A36" s="24" t="s">
        <v>46</v>
      </c>
      <c r="B36" s="15">
        <v>44.94</v>
      </c>
      <c r="C36" s="10">
        <v>5</v>
      </c>
      <c r="D36" s="10">
        <f>B36+C36</f>
        <v>49.94</v>
      </c>
      <c r="E36" s="19" t="s">
        <v>7</v>
      </c>
      <c r="F36" s="10">
        <v>52.25</v>
      </c>
      <c r="G36" s="10">
        <v>10</v>
      </c>
      <c r="H36" s="10">
        <f>F36+G36</f>
        <v>62.25</v>
      </c>
      <c r="I36" s="19" t="s">
        <v>20</v>
      </c>
      <c r="J36" s="15">
        <v>53.95</v>
      </c>
      <c r="K36" s="10">
        <v>10</v>
      </c>
      <c r="L36" s="10">
        <f>J36+K36</f>
        <v>63.95</v>
      </c>
      <c r="M36" s="19" t="s">
        <v>7</v>
      </c>
      <c r="N36" s="15">
        <v>49.28</v>
      </c>
      <c r="O36" s="10">
        <v>15</v>
      </c>
      <c r="P36" s="10">
        <f>N36+O36</f>
        <v>64.28</v>
      </c>
      <c r="Q36" s="19" t="s">
        <v>7</v>
      </c>
      <c r="R36" s="15">
        <v>45.67</v>
      </c>
      <c r="S36" s="10">
        <v>20</v>
      </c>
      <c r="T36" s="10">
        <f>R36+S36</f>
        <v>65.67</v>
      </c>
      <c r="U36" s="19" t="s">
        <v>20</v>
      </c>
      <c r="V36" s="15">
        <v>38.77</v>
      </c>
      <c r="W36" s="10">
        <v>15</v>
      </c>
      <c r="X36" s="10">
        <f>V36+W36</f>
        <v>53.77</v>
      </c>
      <c r="Y36" s="19" t="s">
        <v>7</v>
      </c>
      <c r="Z36" s="15">
        <f>SUM(X36,T36,P36,L36,H36,D36)</f>
        <v>359.86</v>
      </c>
      <c r="AA36" s="29" t="s">
        <v>7</v>
      </c>
    </row>
    <row r="37" spans="1:27" ht="17.25" customHeight="1">
      <c r="A37" s="24" t="s">
        <v>48</v>
      </c>
      <c r="B37" s="15">
        <v>51.95</v>
      </c>
      <c r="C37" s="10">
        <v>20</v>
      </c>
      <c r="D37" s="10">
        <f>B37+C37</f>
        <v>71.95</v>
      </c>
      <c r="E37" s="19" t="s">
        <v>21</v>
      </c>
      <c r="F37" s="10">
        <v>59.33</v>
      </c>
      <c r="G37" s="10">
        <v>0</v>
      </c>
      <c r="H37" s="10">
        <f>F37+G37</f>
        <v>59.33</v>
      </c>
      <c r="I37" s="19" t="s">
        <v>11</v>
      </c>
      <c r="J37" s="15">
        <v>56.89</v>
      </c>
      <c r="K37" s="10">
        <v>20</v>
      </c>
      <c r="L37" s="10">
        <f>J37+K37</f>
        <v>76.89</v>
      </c>
      <c r="M37" s="19" t="s">
        <v>20</v>
      </c>
      <c r="N37" s="15">
        <v>78.08</v>
      </c>
      <c r="O37" s="10">
        <v>5</v>
      </c>
      <c r="P37" s="10">
        <f>N37+O37</f>
        <v>83.08</v>
      </c>
      <c r="Q37" s="19" t="s">
        <v>21</v>
      </c>
      <c r="R37" s="35">
        <v>43.3</v>
      </c>
      <c r="S37" s="10">
        <v>20</v>
      </c>
      <c r="T37" s="36">
        <f>R37+S37</f>
        <v>63.3</v>
      </c>
      <c r="U37" s="19" t="s">
        <v>7</v>
      </c>
      <c r="V37" s="15">
        <v>60.44</v>
      </c>
      <c r="W37" s="10">
        <v>10</v>
      </c>
      <c r="X37" s="10">
        <f>V37+W37</f>
        <v>70.44</v>
      </c>
      <c r="Y37" s="19" t="s">
        <v>20</v>
      </c>
      <c r="Z37" s="15">
        <f>SUM(X37,T37,P37,L37,H37,D37)</f>
        <v>424.98999999999995</v>
      </c>
      <c r="AA37" s="29" t="s">
        <v>20</v>
      </c>
    </row>
    <row r="38" spans="1:27" ht="17.25" customHeight="1">
      <c r="A38" s="25" t="s">
        <v>47</v>
      </c>
      <c r="B38" s="37">
        <v>63.76</v>
      </c>
      <c r="C38" s="6">
        <v>15</v>
      </c>
      <c r="D38" s="38">
        <f>B38+C38</f>
        <v>78.75999999999999</v>
      </c>
      <c r="E38" s="20" t="s">
        <v>22</v>
      </c>
      <c r="F38" s="6">
        <v>79.83</v>
      </c>
      <c r="G38" s="6">
        <v>25</v>
      </c>
      <c r="H38" s="6">
        <f>F38+G38</f>
        <v>104.83</v>
      </c>
      <c r="I38" s="20" t="s">
        <v>22</v>
      </c>
      <c r="J38" s="16">
        <v>73.58</v>
      </c>
      <c r="K38" s="6">
        <v>20</v>
      </c>
      <c r="L38" s="6">
        <f>J38+K38</f>
        <v>93.58</v>
      </c>
      <c r="M38" s="20" t="s">
        <v>21</v>
      </c>
      <c r="N38" s="16">
        <v>69.37</v>
      </c>
      <c r="O38" s="6">
        <v>0</v>
      </c>
      <c r="P38" s="6">
        <f>N38+O38</f>
        <v>69.37</v>
      </c>
      <c r="Q38" s="20" t="s">
        <v>20</v>
      </c>
      <c r="R38" s="16">
        <v>68.26</v>
      </c>
      <c r="S38" s="6">
        <v>15</v>
      </c>
      <c r="T38" s="6">
        <f>R38+S38</f>
        <v>83.26</v>
      </c>
      <c r="U38" s="20" t="s">
        <v>21</v>
      </c>
      <c r="V38" s="16">
        <v>72.25</v>
      </c>
      <c r="W38" s="6">
        <v>35</v>
      </c>
      <c r="X38" s="6">
        <f>V38+W38</f>
        <v>107.25</v>
      </c>
      <c r="Y38" s="20" t="s">
        <v>21</v>
      </c>
      <c r="Z38" s="15">
        <f>SUM(X38,T38,P38,L38,H38,D38)</f>
        <v>537.05</v>
      </c>
      <c r="AA38" s="29" t="s">
        <v>21</v>
      </c>
    </row>
    <row r="39" spans="1:27" ht="17.25" customHeight="1" thickBot="1">
      <c r="A39" s="26" t="s">
        <v>49</v>
      </c>
      <c r="B39" s="17">
        <v>48.85</v>
      </c>
      <c r="C39" s="8">
        <v>5</v>
      </c>
      <c r="D39" s="8">
        <f>B39+C39</f>
        <v>53.85</v>
      </c>
      <c r="E39" s="21" t="s">
        <v>20</v>
      </c>
      <c r="F39" s="8">
        <v>79.99</v>
      </c>
      <c r="G39" s="8">
        <v>20</v>
      </c>
      <c r="H39" s="17">
        <f>F39+G39</f>
        <v>99.99</v>
      </c>
      <c r="I39" s="21" t="s">
        <v>21</v>
      </c>
      <c r="J39" s="17">
        <v>200</v>
      </c>
      <c r="K39" s="8">
        <v>0</v>
      </c>
      <c r="L39" s="8">
        <f>J39+K39</f>
        <v>200</v>
      </c>
      <c r="M39" s="21" t="s">
        <v>22</v>
      </c>
      <c r="N39" s="17">
        <v>200</v>
      </c>
      <c r="O39" s="8">
        <v>0</v>
      </c>
      <c r="P39" s="8">
        <f>N39+O39</f>
        <v>200</v>
      </c>
      <c r="Q39" s="21" t="s">
        <v>22</v>
      </c>
      <c r="R39" s="17">
        <v>200</v>
      </c>
      <c r="S39" s="8">
        <v>0</v>
      </c>
      <c r="T39" s="8">
        <f>R39+S39</f>
        <v>200</v>
      </c>
      <c r="U39" s="21" t="s">
        <v>22</v>
      </c>
      <c r="V39" s="17">
        <v>200</v>
      </c>
      <c r="W39" s="8">
        <v>0</v>
      </c>
      <c r="X39" s="8">
        <f>V39+W39</f>
        <v>200</v>
      </c>
      <c r="Y39" s="21" t="s">
        <v>22</v>
      </c>
      <c r="Z39" s="28">
        <f>SUM(X39,T39,P39,L39,H39,D39)</f>
        <v>953.84</v>
      </c>
      <c r="AA39" s="31" t="s">
        <v>22</v>
      </c>
    </row>
    <row r="40" ht="13.5" thickBot="1"/>
    <row r="41" spans="1:5" ht="16.5" thickBot="1">
      <c r="A41" s="32" t="s">
        <v>50</v>
      </c>
      <c r="B41" s="33"/>
      <c r="C41" s="33"/>
      <c r="D41" s="33"/>
      <c r="E41" s="34"/>
    </row>
    <row r="42" spans="1:27" ht="12.75">
      <c r="A42" s="22" t="s">
        <v>12</v>
      </c>
      <c r="B42" s="13" t="s">
        <v>2</v>
      </c>
      <c r="C42" s="3"/>
      <c r="D42" s="3"/>
      <c r="E42" s="4"/>
      <c r="F42" s="3" t="s">
        <v>13</v>
      </c>
      <c r="G42" s="3"/>
      <c r="H42" s="3"/>
      <c r="I42" s="4"/>
      <c r="J42" s="13" t="s">
        <v>15</v>
      </c>
      <c r="K42" s="3"/>
      <c r="L42" s="3"/>
      <c r="M42" s="4"/>
      <c r="N42" s="13" t="s">
        <v>14</v>
      </c>
      <c r="O42" s="3"/>
      <c r="P42" s="3"/>
      <c r="Q42" s="4"/>
      <c r="R42" s="13" t="s">
        <v>16</v>
      </c>
      <c r="S42" s="3"/>
      <c r="T42" s="3"/>
      <c r="U42" s="4"/>
      <c r="V42" s="13" t="s">
        <v>17</v>
      </c>
      <c r="W42" s="3"/>
      <c r="X42" s="3"/>
      <c r="Y42" s="4"/>
      <c r="Z42" s="13" t="s">
        <v>18</v>
      </c>
      <c r="AA42" s="4" t="s">
        <v>6</v>
      </c>
    </row>
    <row r="43" spans="1:27" ht="13.5" thickBot="1">
      <c r="A43" s="23"/>
      <c r="B43" s="14" t="s">
        <v>3</v>
      </c>
      <c r="C43" s="11" t="s">
        <v>4</v>
      </c>
      <c r="D43" s="11" t="s">
        <v>5</v>
      </c>
      <c r="E43" s="18" t="s">
        <v>6</v>
      </c>
      <c r="F43" s="11" t="s">
        <v>3</v>
      </c>
      <c r="G43" s="11" t="s">
        <v>4</v>
      </c>
      <c r="H43" s="11" t="s">
        <v>5</v>
      </c>
      <c r="I43" s="18" t="s">
        <v>6</v>
      </c>
      <c r="J43" s="14" t="s">
        <v>3</v>
      </c>
      <c r="K43" s="11" t="s">
        <v>4</v>
      </c>
      <c r="L43" s="11" t="s">
        <v>5</v>
      </c>
      <c r="M43" s="18" t="s">
        <v>6</v>
      </c>
      <c r="N43" s="14" t="s">
        <v>3</v>
      </c>
      <c r="O43" s="11" t="s">
        <v>4</v>
      </c>
      <c r="P43" s="11" t="s">
        <v>5</v>
      </c>
      <c r="Q43" s="18" t="s">
        <v>6</v>
      </c>
      <c r="R43" s="14" t="s">
        <v>3</v>
      </c>
      <c r="S43" s="11" t="s">
        <v>4</v>
      </c>
      <c r="T43" s="11" t="s">
        <v>5</v>
      </c>
      <c r="U43" s="18" t="s">
        <v>6</v>
      </c>
      <c r="V43" s="14" t="s">
        <v>3</v>
      </c>
      <c r="W43" s="11" t="s">
        <v>4</v>
      </c>
      <c r="X43" s="11" t="s">
        <v>5</v>
      </c>
      <c r="Y43" s="18" t="s">
        <v>6</v>
      </c>
      <c r="Z43" s="27"/>
      <c r="AA43" s="12"/>
    </row>
    <row r="44" spans="1:27" ht="17.25" customHeight="1" thickTop="1">
      <c r="A44" s="24" t="s">
        <v>51</v>
      </c>
      <c r="B44" s="35">
        <v>48.34</v>
      </c>
      <c r="C44" s="10">
        <v>0</v>
      </c>
      <c r="D44" s="36">
        <f>B44+C44</f>
        <v>48.34</v>
      </c>
      <c r="E44" s="19" t="s">
        <v>8</v>
      </c>
      <c r="F44" s="10">
        <v>67.05</v>
      </c>
      <c r="G44" s="10">
        <v>10</v>
      </c>
      <c r="H44" s="10">
        <f>F44+G44</f>
        <v>77.05</v>
      </c>
      <c r="I44" s="19" t="s">
        <v>20</v>
      </c>
      <c r="J44" s="15">
        <v>57.57</v>
      </c>
      <c r="K44" s="10">
        <v>10</v>
      </c>
      <c r="L44" s="10">
        <f>J44+K44</f>
        <v>67.57</v>
      </c>
      <c r="M44" s="19" t="s">
        <v>8</v>
      </c>
      <c r="N44" s="15">
        <v>65.55</v>
      </c>
      <c r="O44" s="10">
        <v>10</v>
      </c>
      <c r="P44" s="10">
        <f>N44+O44</f>
        <v>75.55</v>
      </c>
      <c r="Q44" s="19" t="s">
        <v>7</v>
      </c>
      <c r="R44" s="15">
        <v>50.91</v>
      </c>
      <c r="S44" s="10">
        <v>10</v>
      </c>
      <c r="T44" s="10">
        <f>R44+S44</f>
        <v>60.91</v>
      </c>
      <c r="U44" s="19" t="s">
        <v>7</v>
      </c>
      <c r="V44" s="35">
        <v>40.2</v>
      </c>
      <c r="W44" s="10">
        <v>0</v>
      </c>
      <c r="X44" s="36">
        <f>V44+W44</f>
        <v>40.2</v>
      </c>
      <c r="Y44" s="19" t="s">
        <v>8</v>
      </c>
      <c r="Z44" s="35">
        <f>SUM(X44,T44,P44,L44,H44,D44)</f>
        <v>369.62</v>
      </c>
      <c r="AA44" s="29" t="s">
        <v>8</v>
      </c>
    </row>
    <row r="45" spans="1:27" ht="17.25" customHeight="1">
      <c r="A45" s="24" t="s">
        <v>52</v>
      </c>
      <c r="B45" s="15">
        <v>58.25</v>
      </c>
      <c r="C45" s="10">
        <v>15</v>
      </c>
      <c r="D45" s="10">
        <f>B45+C45</f>
        <v>73.25</v>
      </c>
      <c r="E45" s="19" t="s">
        <v>20</v>
      </c>
      <c r="F45" s="36">
        <v>67.5</v>
      </c>
      <c r="G45" s="10">
        <v>5</v>
      </c>
      <c r="H45" s="36">
        <f>F45+G45</f>
        <v>72.5</v>
      </c>
      <c r="I45" s="19" t="s">
        <v>7</v>
      </c>
      <c r="J45" s="15">
        <v>66.68</v>
      </c>
      <c r="K45" s="10">
        <v>5</v>
      </c>
      <c r="L45" s="10">
        <f>J45+K45</f>
        <v>71.68</v>
      </c>
      <c r="M45" s="19" t="s">
        <v>11</v>
      </c>
      <c r="N45" s="35">
        <v>58.5</v>
      </c>
      <c r="O45" s="10">
        <v>5</v>
      </c>
      <c r="P45" s="36">
        <f>N45+O45</f>
        <v>63.5</v>
      </c>
      <c r="Q45" s="19" t="s">
        <v>11</v>
      </c>
      <c r="R45" s="35">
        <v>49.4</v>
      </c>
      <c r="S45" s="10">
        <v>15</v>
      </c>
      <c r="T45" s="36">
        <f>R45+S45</f>
        <v>64.4</v>
      </c>
      <c r="U45" s="19" t="s">
        <v>20</v>
      </c>
      <c r="V45" s="15">
        <v>45.29</v>
      </c>
      <c r="W45" s="10">
        <v>0</v>
      </c>
      <c r="X45" s="10">
        <f>V45+W45</f>
        <v>45.29</v>
      </c>
      <c r="Y45" s="19" t="s">
        <v>11</v>
      </c>
      <c r="Z45" s="35">
        <f>SUM(X45,T45,P45,L45,H45,D45)</f>
        <v>390.62</v>
      </c>
      <c r="AA45" s="29" t="s">
        <v>11</v>
      </c>
    </row>
    <row r="46" spans="1:27" ht="17.25" customHeight="1">
      <c r="A46" s="25" t="s">
        <v>53</v>
      </c>
      <c r="B46" s="37">
        <v>59.15</v>
      </c>
      <c r="C46" s="6">
        <v>5</v>
      </c>
      <c r="D46" s="38">
        <f>B46+C46</f>
        <v>64.15</v>
      </c>
      <c r="E46" s="20" t="s">
        <v>7</v>
      </c>
      <c r="F46" s="6">
        <v>65.32</v>
      </c>
      <c r="G46" s="6">
        <v>5</v>
      </c>
      <c r="H46" s="6">
        <f>F46+G46</f>
        <v>70.32</v>
      </c>
      <c r="I46" s="20" t="s">
        <v>8</v>
      </c>
      <c r="J46" s="16">
        <v>66.86</v>
      </c>
      <c r="K46" s="6">
        <v>25</v>
      </c>
      <c r="L46" s="6">
        <f>J46+K46</f>
        <v>91.86</v>
      </c>
      <c r="M46" s="20" t="s">
        <v>20</v>
      </c>
      <c r="N46" s="16">
        <v>60.55</v>
      </c>
      <c r="O46" s="6">
        <v>0</v>
      </c>
      <c r="P46" s="6">
        <f>N46+O46</f>
        <v>60.55</v>
      </c>
      <c r="Q46" s="20" t="s">
        <v>8</v>
      </c>
      <c r="R46" s="16">
        <v>51.55</v>
      </c>
      <c r="S46" s="6">
        <v>5</v>
      </c>
      <c r="T46" s="6">
        <f>R46+S46</f>
        <v>56.55</v>
      </c>
      <c r="U46" s="20" t="s">
        <v>11</v>
      </c>
      <c r="V46" s="16">
        <v>46.37</v>
      </c>
      <c r="W46" s="6">
        <v>5</v>
      </c>
      <c r="X46" s="6">
        <f>V46+W46</f>
        <v>51.37</v>
      </c>
      <c r="Y46" s="20" t="s">
        <v>7</v>
      </c>
      <c r="Z46" s="35">
        <f>SUM(X46,T46,P46,L46,H46,D46)</f>
        <v>394.79999999999995</v>
      </c>
      <c r="AA46" s="29" t="s">
        <v>7</v>
      </c>
    </row>
    <row r="47" spans="1:27" ht="17.25" customHeight="1">
      <c r="A47" s="39" t="s">
        <v>54</v>
      </c>
      <c r="B47" s="40">
        <v>45.88</v>
      </c>
      <c r="C47" s="41">
        <v>15</v>
      </c>
      <c r="D47" s="38">
        <f>B47+C47</f>
        <v>60.88</v>
      </c>
      <c r="E47" s="20" t="s">
        <v>11</v>
      </c>
      <c r="F47" s="6">
        <v>61.32</v>
      </c>
      <c r="G47" s="6">
        <v>10</v>
      </c>
      <c r="H47" s="6">
        <f>F47+G47</f>
        <v>71.32</v>
      </c>
      <c r="I47" s="20" t="s">
        <v>11</v>
      </c>
      <c r="J47" s="37">
        <v>68.4</v>
      </c>
      <c r="K47" s="6">
        <v>10</v>
      </c>
      <c r="L47" s="38">
        <f>J47+K47</f>
        <v>78.4</v>
      </c>
      <c r="M47" s="20" t="s">
        <v>7</v>
      </c>
      <c r="N47" s="42">
        <v>72.01</v>
      </c>
      <c r="O47" s="6">
        <v>5</v>
      </c>
      <c r="P47" s="6">
        <f>N47+O47</f>
        <v>77.01</v>
      </c>
      <c r="Q47" s="20" t="s">
        <v>20</v>
      </c>
      <c r="R47" s="16">
        <v>51.95</v>
      </c>
      <c r="S47" s="6">
        <v>0</v>
      </c>
      <c r="T47" s="6">
        <f>R47+S47</f>
        <v>51.95</v>
      </c>
      <c r="U47" s="20" t="s">
        <v>8</v>
      </c>
      <c r="V47" s="16">
        <v>48.83</v>
      </c>
      <c r="W47" s="6">
        <v>10</v>
      </c>
      <c r="X47" s="6">
        <f>V47+W47</f>
        <v>58.83</v>
      </c>
      <c r="Y47" s="20" t="s">
        <v>20</v>
      </c>
      <c r="Z47" s="15">
        <f>SUM(X47,T47,P47,L47,H47,D47)</f>
        <v>398.39000000000004</v>
      </c>
      <c r="AA47" s="29" t="s">
        <v>20</v>
      </c>
    </row>
    <row r="48" spans="1:27" ht="17.25" customHeight="1" thickBot="1">
      <c r="A48" s="26" t="s">
        <v>55</v>
      </c>
      <c r="B48" s="43">
        <v>101.9</v>
      </c>
      <c r="C48" s="8">
        <v>20</v>
      </c>
      <c r="D48" s="44">
        <f>B48+C48</f>
        <v>121.9</v>
      </c>
      <c r="E48" s="21" t="s">
        <v>21</v>
      </c>
      <c r="F48" s="44">
        <v>111.4</v>
      </c>
      <c r="G48" s="8">
        <v>20</v>
      </c>
      <c r="H48" s="43">
        <f>F48+G48</f>
        <v>131.4</v>
      </c>
      <c r="I48" s="21" t="s">
        <v>21</v>
      </c>
      <c r="J48" s="43">
        <v>120</v>
      </c>
      <c r="K48" s="8">
        <v>10</v>
      </c>
      <c r="L48" s="44">
        <f>J48+K48</f>
        <v>130</v>
      </c>
      <c r="M48" s="21" t="s">
        <v>21</v>
      </c>
      <c r="N48" s="17">
        <v>200</v>
      </c>
      <c r="O48" s="8">
        <v>0</v>
      </c>
      <c r="P48" s="8">
        <f>N48+O48</f>
        <v>200</v>
      </c>
      <c r="Q48" s="21" t="s">
        <v>21</v>
      </c>
      <c r="R48" s="17">
        <v>200</v>
      </c>
      <c r="S48" s="8">
        <v>0</v>
      </c>
      <c r="T48" s="8">
        <f>R48+S48</f>
        <v>200</v>
      </c>
      <c r="U48" s="21" t="s">
        <v>21</v>
      </c>
      <c r="V48" s="17">
        <v>200</v>
      </c>
      <c r="W48" s="8">
        <v>0</v>
      </c>
      <c r="X48" s="8">
        <f>V48+W48</f>
        <v>200</v>
      </c>
      <c r="Y48" s="21" t="s">
        <v>21</v>
      </c>
      <c r="Z48" s="45">
        <f>SUM(X48,T48,P48,L48,H48,D48)</f>
        <v>983.3</v>
      </c>
      <c r="AA48" s="31" t="s">
        <v>21</v>
      </c>
    </row>
    <row r="49" ht="13.5" thickBot="1"/>
    <row r="50" spans="1:5" ht="16.5" thickBot="1">
      <c r="A50" s="32" t="s">
        <v>56</v>
      </c>
      <c r="B50" s="33"/>
      <c r="C50" s="33"/>
      <c r="D50" s="33"/>
      <c r="E50" s="34"/>
    </row>
    <row r="51" spans="1:27" ht="12.75">
      <c r="A51" s="22" t="s">
        <v>12</v>
      </c>
      <c r="B51" s="13" t="s">
        <v>2</v>
      </c>
      <c r="C51" s="3"/>
      <c r="D51" s="3"/>
      <c r="E51" s="4"/>
      <c r="F51" s="3" t="s">
        <v>13</v>
      </c>
      <c r="G51" s="3"/>
      <c r="H51" s="3"/>
      <c r="I51" s="4"/>
      <c r="J51" s="13" t="s">
        <v>15</v>
      </c>
      <c r="K51" s="3"/>
      <c r="L51" s="3"/>
      <c r="M51" s="4"/>
      <c r="N51" s="13" t="s">
        <v>14</v>
      </c>
      <c r="O51" s="3"/>
      <c r="P51" s="3"/>
      <c r="Q51" s="4"/>
      <c r="R51" s="13" t="s">
        <v>16</v>
      </c>
      <c r="S51" s="3"/>
      <c r="T51" s="3"/>
      <c r="U51" s="4"/>
      <c r="V51" s="13" t="s">
        <v>17</v>
      </c>
      <c r="W51" s="3"/>
      <c r="X51" s="3"/>
      <c r="Y51" s="4"/>
      <c r="Z51" s="13" t="s">
        <v>18</v>
      </c>
      <c r="AA51" s="4" t="s">
        <v>6</v>
      </c>
    </row>
    <row r="52" spans="1:27" ht="13.5" thickBot="1">
      <c r="A52" s="23"/>
      <c r="B52" s="14" t="s">
        <v>3</v>
      </c>
      <c r="C52" s="11" t="s">
        <v>4</v>
      </c>
      <c r="D52" s="11" t="s">
        <v>5</v>
      </c>
      <c r="E52" s="18" t="s">
        <v>6</v>
      </c>
      <c r="F52" s="11" t="s">
        <v>3</v>
      </c>
      <c r="G52" s="11" t="s">
        <v>4</v>
      </c>
      <c r="H52" s="11" t="s">
        <v>5</v>
      </c>
      <c r="I52" s="18" t="s">
        <v>6</v>
      </c>
      <c r="J52" s="14" t="s">
        <v>3</v>
      </c>
      <c r="K52" s="11" t="s">
        <v>4</v>
      </c>
      <c r="L52" s="11" t="s">
        <v>5</v>
      </c>
      <c r="M52" s="18" t="s">
        <v>6</v>
      </c>
      <c r="N52" s="14" t="s">
        <v>3</v>
      </c>
      <c r="O52" s="11" t="s">
        <v>4</v>
      </c>
      <c r="P52" s="11" t="s">
        <v>5</v>
      </c>
      <c r="Q52" s="18" t="s">
        <v>6</v>
      </c>
      <c r="R52" s="14" t="s">
        <v>3</v>
      </c>
      <c r="S52" s="11" t="s">
        <v>4</v>
      </c>
      <c r="T52" s="11" t="s">
        <v>5</v>
      </c>
      <c r="U52" s="18" t="s">
        <v>6</v>
      </c>
      <c r="V52" s="14" t="s">
        <v>3</v>
      </c>
      <c r="W52" s="11" t="s">
        <v>4</v>
      </c>
      <c r="X52" s="11" t="s">
        <v>5</v>
      </c>
      <c r="Y52" s="18" t="s">
        <v>6</v>
      </c>
      <c r="Z52" s="27"/>
      <c r="AA52" s="12"/>
    </row>
    <row r="53" spans="1:27" ht="17.25" customHeight="1" thickBot="1" thickTop="1">
      <c r="A53" s="26" t="s">
        <v>57</v>
      </c>
      <c r="B53" s="43">
        <v>54</v>
      </c>
      <c r="C53" s="8">
        <v>5</v>
      </c>
      <c r="D53" s="44">
        <f>B53+C53</f>
        <v>59</v>
      </c>
      <c r="E53" s="21" t="s">
        <v>8</v>
      </c>
      <c r="F53" s="44">
        <v>66.95</v>
      </c>
      <c r="G53" s="8">
        <v>5</v>
      </c>
      <c r="H53" s="43">
        <f>F53+G53</f>
        <v>71.95</v>
      </c>
      <c r="I53" s="21" t="s">
        <v>8</v>
      </c>
      <c r="J53" s="43">
        <v>70.49</v>
      </c>
      <c r="K53" s="8">
        <v>10</v>
      </c>
      <c r="L53" s="44">
        <f>J53+K53</f>
        <v>80.49</v>
      </c>
      <c r="M53" s="21" t="s">
        <v>8</v>
      </c>
      <c r="N53" s="17">
        <v>54.57</v>
      </c>
      <c r="O53" s="8">
        <v>5</v>
      </c>
      <c r="P53" s="8">
        <f>N53+O53</f>
        <v>59.57</v>
      </c>
      <c r="Q53" s="21" t="s">
        <v>21</v>
      </c>
      <c r="R53" s="17">
        <v>52.61</v>
      </c>
      <c r="S53" s="8">
        <v>0</v>
      </c>
      <c r="T53" s="8">
        <f>R53+S53</f>
        <v>52.61</v>
      </c>
      <c r="U53" s="21" t="s">
        <v>21</v>
      </c>
      <c r="V53" s="43">
        <v>47.5</v>
      </c>
      <c r="W53" s="8">
        <v>5</v>
      </c>
      <c r="X53" s="44">
        <f>V53+W53</f>
        <v>52.5</v>
      </c>
      <c r="Y53" s="21" t="s">
        <v>21</v>
      </c>
      <c r="Z53" s="45">
        <f>SUM(X53,T53,P53,L53,H53,D53)</f>
        <v>376.12</v>
      </c>
      <c r="AA53" s="31" t="s">
        <v>8</v>
      </c>
    </row>
    <row r="54" ht="13.5" thickBot="1"/>
    <row r="55" spans="1:5" ht="16.5" thickBot="1">
      <c r="A55" s="32" t="s">
        <v>58</v>
      </c>
      <c r="B55" s="33"/>
      <c r="C55" s="33"/>
      <c r="D55" s="33"/>
      <c r="E55" s="34"/>
    </row>
    <row r="56" spans="1:27" ht="12.75">
      <c r="A56" s="22" t="s">
        <v>12</v>
      </c>
      <c r="B56" s="13" t="s">
        <v>2</v>
      </c>
      <c r="C56" s="3"/>
      <c r="D56" s="3"/>
      <c r="E56" s="4"/>
      <c r="F56" s="3" t="s">
        <v>13</v>
      </c>
      <c r="G56" s="3"/>
      <c r="H56" s="3"/>
      <c r="I56" s="4"/>
      <c r="J56" s="13" t="s">
        <v>15</v>
      </c>
      <c r="K56" s="3"/>
      <c r="L56" s="3"/>
      <c r="M56" s="4"/>
      <c r="N56" s="13" t="s">
        <v>14</v>
      </c>
      <c r="O56" s="3"/>
      <c r="P56" s="3"/>
      <c r="Q56" s="4"/>
      <c r="R56" s="13" t="s">
        <v>16</v>
      </c>
      <c r="S56" s="3"/>
      <c r="T56" s="3"/>
      <c r="U56" s="4"/>
      <c r="V56" s="13" t="s">
        <v>17</v>
      </c>
      <c r="W56" s="3"/>
      <c r="X56" s="3"/>
      <c r="Y56" s="4"/>
      <c r="Z56" s="13" t="s">
        <v>18</v>
      </c>
      <c r="AA56" s="4" t="s">
        <v>6</v>
      </c>
    </row>
    <row r="57" spans="1:27" ht="13.5" thickBot="1">
      <c r="A57" s="23"/>
      <c r="B57" s="14" t="s">
        <v>3</v>
      </c>
      <c r="C57" s="11" t="s">
        <v>4</v>
      </c>
      <c r="D57" s="11" t="s">
        <v>5</v>
      </c>
      <c r="E57" s="18" t="s">
        <v>6</v>
      </c>
      <c r="F57" s="11" t="s">
        <v>3</v>
      </c>
      <c r="G57" s="11" t="s">
        <v>4</v>
      </c>
      <c r="H57" s="11" t="s">
        <v>5</v>
      </c>
      <c r="I57" s="18" t="s">
        <v>6</v>
      </c>
      <c r="J57" s="14" t="s">
        <v>3</v>
      </c>
      <c r="K57" s="11" t="s">
        <v>4</v>
      </c>
      <c r="L57" s="11" t="s">
        <v>5</v>
      </c>
      <c r="M57" s="18" t="s">
        <v>6</v>
      </c>
      <c r="N57" s="14" t="s">
        <v>3</v>
      </c>
      <c r="O57" s="11" t="s">
        <v>4</v>
      </c>
      <c r="P57" s="11" t="s">
        <v>5</v>
      </c>
      <c r="Q57" s="18" t="s">
        <v>6</v>
      </c>
      <c r="R57" s="14" t="s">
        <v>3</v>
      </c>
      <c r="S57" s="11" t="s">
        <v>4</v>
      </c>
      <c r="T57" s="11" t="s">
        <v>5</v>
      </c>
      <c r="U57" s="18" t="s">
        <v>6</v>
      </c>
      <c r="V57" s="14" t="s">
        <v>3</v>
      </c>
      <c r="W57" s="11" t="s">
        <v>4</v>
      </c>
      <c r="X57" s="11" t="s">
        <v>5</v>
      </c>
      <c r="Y57" s="18" t="s">
        <v>6</v>
      </c>
      <c r="Z57" s="27"/>
      <c r="AA57" s="12"/>
    </row>
    <row r="58" spans="1:27" ht="17.25" customHeight="1" thickBot="1" thickTop="1">
      <c r="A58" s="26" t="s">
        <v>59</v>
      </c>
      <c r="B58" s="43">
        <v>58.94</v>
      </c>
      <c r="C58" s="8">
        <v>10</v>
      </c>
      <c r="D58" s="44">
        <f>B58+C58</f>
        <v>68.94</v>
      </c>
      <c r="E58" s="21" t="s">
        <v>8</v>
      </c>
      <c r="F58" s="44">
        <v>73.64</v>
      </c>
      <c r="G58" s="8">
        <v>25</v>
      </c>
      <c r="H58" s="43">
        <f>F58+G58</f>
        <v>98.64</v>
      </c>
      <c r="I58" s="21" t="s">
        <v>8</v>
      </c>
      <c r="J58" s="43">
        <v>82.98</v>
      </c>
      <c r="K58" s="8">
        <v>10</v>
      </c>
      <c r="L58" s="44">
        <f>J58+K58</f>
        <v>92.98</v>
      </c>
      <c r="M58" s="21" t="s">
        <v>8</v>
      </c>
      <c r="N58" s="17">
        <v>97.81</v>
      </c>
      <c r="O58" s="8">
        <v>25</v>
      </c>
      <c r="P58" s="8">
        <f>N58+O58</f>
        <v>122.81</v>
      </c>
      <c r="Q58" s="21" t="s">
        <v>21</v>
      </c>
      <c r="R58" s="17">
        <v>56.44</v>
      </c>
      <c r="S58" s="8">
        <v>15</v>
      </c>
      <c r="T58" s="8">
        <f>R58+S58</f>
        <v>71.44</v>
      </c>
      <c r="U58" s="21" t="s">
        <v>21</v>
      </c>
      <c r="V58" s="43">
        <v>29.64</v>
      </c>
      <c r="W58" s="8">
        <v>35</v>
      </c>
      <c r="X58" s="44">
        <f>V58+W58</f>
        <v>64.64</v>
      </c>
      <c r="Y58" s="21" t="s">
        <v>21</v>
      </c>
      <c r="Z58" s="45">
        <f>SUM(X58,T58,P58,L58,H58,D58)</f>
        <v>519.45</v>
      </c>
      <c r="AA58" s="31" t="s">
        <v>8</v>
      </c>
    </row>
  </sheetData>
  <mergeCells count="70">
    <mergeCell ref="Z56:Z57"/>
    <mergeCell ref="AA56:AA57"/>
    <mergeCell ref="Z51:Z52"/>
    <mergeCell ref="AA51:AA52"/>
    <mergeCell ref="A55:E55"/>
    <mergeCell ref="A56:A57"/>
    <mergeCell ref="B56:E56"/>
    <mergeCell ref="F56:I56"/>
    <mergeCell ref="J56:M56"/>
    <mergeCell ref="N56:Q56"/>
    <mergeCell ref="R56:U56"/>
    <mergeCell ref="V56:Y56"/>
    <mergeCell ref="Z42:Z43"/>
    <mergeCell ref="AA42:AA43"/>
    <mergeCell ref="A50:E50"/>
    <mergeCell ref="A51:A52"/>
    <mergeCell ref="B51:E51"/>
    <mergeCell ref="F51:I51"/>
    <mergeCell ref="J51:M51"/>
    <mergeCell ref="N51:Q51"/>
    <mergeCell ref="R51:U51"/>
    <mergeCell ref="V51:Y51"/>
    <mergeCell ref="Z32:Z33"/>
    <mergeCell ref="AA32:AA33"/>
    <mergeCell ref="A41:E41"/>
    <mergeCell ref="A42:A43"/>
    <mergeCell ref="B42:E42"/>
    <mergeCell ref="F42:I42"/>
    <mergeCell ref="J42:M42"/>
    <mergeCell ref="N42:Q42"/>
    <mergeCell ref="R42:U42"/>
    <mergeCell ref="V42:Y42"/>
    <mergeCell ref="Z23:Z24"/>
    <mergeCell ref="AA23:AA24"/>
    <mergeCell ref="A31:E31"/>
    <mergeCell ref="A32:A33"/>
    <mergeCell ref="B32:E32"/>
    <mergeCell ref="F32:I32"/>
    <mergeCell ref="J32:M32"/>
    <mergeCell ref="N32:Q32"/>
    <mergeCell ref="R32:U32"/>
    <mergeCell ref="V32:Y32"/>
    <mergeCell ref="Z9:Z10"/>
    <mergeCell ref="AA9:AA10"/>
    <mergeCell ref="A22:E22"/>
    <mergeCell ref="A23:A24"/>
    <mergeCell ref="B23:E23"/>
    <mergeCell ref="F23:I23"/>
    <mergeCell ref="J23:M23"/>
    <mergeCell ref="N23:Q23"/>
    <mergeCell ref="R23:U23"/>
    <mergeCell ref="V23:Y23"/>
    <mergeCell ref="AA2:AA3"/>
    <mergeCell ref="A1:E1"/>
    <mergeCell ref="A8:E8"/>
    <mergeCell ref="A9:A10"/>
    <mergeCell ref="B9:E9"/>
    <mergeCell ref="F9:I9"/>
    <mergeCell ref="J9:M9"/>
    <mergeCell ref="N9:Q9"/>
    <mergeCell ref="R9:U9"/>
    <mergeCell ref="V9:Y9"/>
    <mergeCell ref="N2:Q2"/>
    <mergeCell ref="R2:U2"/>
    <mergeCell ref="V2:Y2"/>
    <mergeCell ref="Z2:Z3"/>
    <mergeCell ref="B2:E2"/>
    <mergeCell ref="A2:A3"/>
    <mergeCell ref="F2:I2"/>
    <mergeCell ref="J2:M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C17" sqref="C17"/>
    </sheetView>
  </sheetViews>
  <sheetFormatPr defaultColWidth="9.00390625" defaultRowHeight="12.75"/>
  <cols>
    <col min="1" max="1" width="18.50390625" style="1" customWidth="1"/>
    <col min="2" max="2" width="15.125" style="1" customWidth="1"/>
    <col min="3" max="3" width="11.375" style="1" customWidth="1"/>
    <col min="4" max="4" width="2.375" style="1" customWidth="1"/>
    <col min="5" max="5" width="18.50390625" style="1" customWidth="1"/>
    <col min="6" max="6" width="15.125" style="1" customWidth="1"/>
    <col min="7" max="7" width="11.375" style="1" customWidth="1"/>
    <col min="8" max="16384" width="9.375" style="1" customWidth="1"/>
  </cols>
  <sheetData>
    <row r="1" spans="1:7" ht="12.75">
      <c r="A1" s="51" t="s">
        <v>60</v>
      </c>
      <c r="B1" s="52"/>
      <c r="C1" s="53"/>
      <c r="E1" s="51" t="s">
        <v>64</v>
      </c>
      <c r="F1" s="52"/>
      <c r="G1" s="53"/>
    </row>
    <row r="2" spans="1:7" ht="13.5" thickBot="1">
      <c r="A2" s="54"/>
      <c r="B2" s="55"/>
      <c r="C2" s="56"/>
      <c r="E2" s="54"/>
      <c r="F2" s="55"/>
      <c r="G2" s="56"/>
    </row>
    <row r="3" spans="1:7" ht="16.5" thickBot="1">
      <c r="A3" s="60"/>
      <c r="B3" s="60"/>
      <c r="C3" s="60"/>
      <c r="E3" s="60"/>
      <c r="F3" s="60"/>
      <c r="G3" s="60"/>
    </row>
    <row r="4" spans="1:7" s="49" customFormat="1" ht="13.5" thickBot="1">
      <c r="A4" s="57" t="s">
        <v>12</v>
      </c>
      <c r="B4" s="58" t="s">
        <v>5</v>
      </c>
      <c r="C4" s="59" t="s">
        <v>6</v>
      </c>
      <c r="E4" s="57" t="s">
        <v>12</v>
      </c>
      <c r="F4" s="58" t="s">
        <v>5</v>
      </c>
      <c r="G4" s="59" t="s">
        <v>6</v>
      </c>
    </row>
    <row r="5" spans="1:7" ht="13.5" thickTop="1">
      <c r="A5" s="9" t="s">
        <v>61</v>
      </c>
      <c r="B5" s="50">
        <v>174</v>
      </c>
      <c r="C5" s="19" t="s">
        <v>8</v>
      </c>
      <c r="E5" s="9" t="s">
        <v>9</v>
      </c>
      <c r="F5" s="50">
        <v>46</v>
      </c>
      <c r="G5" s="19" t="s">
        <v>8</v>
      </c>
    </row>
    <row r="6" spans="1:7" ht="12.75">
      <c r="A6" s="5" t="s">
        <v>45</v>
      </c>
      <c r="B6" s="47">
        <v>165</v>
      </c>
      <c r="C6" s="20" t="s">
        <v>11</v>
      </c>
      <c r="E6" s="5" t="s">
        <v>29</v>
      </c>
      <c r="F6" s="47">
        <v>44</v>
      </c>
      <c r="G6" s="20" t="s">
        <v>11</v>
      </c>
    </row>
    <row r="7" spans="1:7" ht="12.75">
      <c r="A7" s="5" t="s">
        <v>54</v>
      </c>
      <c r="B7" s="47">
        <v>96</v>
      </c>
      <c r="C7" s="20" t="s">
        <v>7</v>
      </c>
      <c r="E7" s="5" t="s">
        <v>61</v>
      </c>
      <c r="F7" s="47">
        <v>42</v>
      </c>
      <c r="G7" s="20" t="s">
        <v>7</v>
      </c>
    </row>
    <row r="8" spans="1:7" ht="12.75">
      <c r="A8" s="5" t="s">
        <v>52</v>
      </c>
      <c r="B8" s="47">
        <v>83</v>
      </c>
      <c r="C8" s="20" t="s">
        <v>20</v>
      </c>
      <c r="E8" s="5" t="s">
        <v>42</v>
      </c>
      <c r="F8" s="47">
        <v>41</v>
      </c>
      <c r="G8" s="20" t="s">
        <v>20</v>
      </c>
    </row>
    <row r="9" spans="1:7" ht="12.75">
      <c r="A9" s="5" t="s">
        <v>51</v>
      </c>
      <c r="B9" s="47">
        <v>78</v>
      </c>
      <c r="C9" s="20" t="s">
        <v>21</v>
      </c>
      <c r="E9" s="5" t="s">
        <v>1</v>
      </c>
      <c r="F9" s="47">
        <v>40</v>
      </c>
      <c r="G9" s="20" t="s">
        <v>21</v>
      </c>
    </row>
    <row r="10" spans="1:7" ht="12.75">
      <c r="A10" s="5" t="s">
        <v>62</v>
      </c>
      <c r="B10" s="47">
        <v>32</v>
      </c>
      <c r="C10" s="20" t="s">
        <v>22</v>
      </c>
      <c r="E10" s="5" t="s">
        <v>45</v>
      </c>
      <c r="F10" s="47">
        <v>36</v>
      </c>
      <c r="G10" s="20" t="s">
        <v>22</v>
      </c>
    </row>
    <row r="11" spans="1:7" ht="12.75">
      <c r="A11" s="5" t="s">
        <v>30</v>
      </c>
      <c r="B11" s="47">
        <v>31</v>
      </c>
      <c r="C11" s="20" t="s">
        <v>23</v>
      </c>
      <c r="E11" s="5" t="s">
        <v>35</v>
      </c>
      <c r="F11" s="47">
        <v>35</v>
      </c>
      <c r="G11" s="61" t="s">
        <v>23</v>
      </c>
    </row>
    <row r="12" spans="1:7" ht="12.75">
      <c r="A12" s="5" t="s">
        <v>63</v>
      </c>
      <c r="B12" s="47">
        <v>7</v>
      </c>
      <c r="C12" s="20" t="s">
        <v>24</v>
      </c>
      <c r="E12" s="5" t="s">
        <v>28</v>
      </c>
      <c r="F12" s="47">
        <v>35</v>
      </c>
      <c r="G12" s="62"/>
    </row>
    <row r="13" spans="1:7" ht="13.5" thickBot="1">
      <c r="A13" s="7" t="s">
        <v>47</v>
      </c>
      <c r="B13" s="48">
        <v>0</v>
      </c>
      <c r="C13" s="21" t="s">
        <v>25</v>
      </c>
      <c r="E13" s="5" t="s">
        <v>40</v>
      </c>
      <c r="F13" s="47">
        <v>34</v>
      </c>
      <c r="G13" s="61" t="s">
        <v>25</v>
      </c>
    </row>
    <row r="14" spans="5:7" ht="12.75">
      <c r="E14" s="5" t="s">
        <v>32</v>
      </c>
      <c r="F14" s="47">
        <v>34</v>
      </c>
      <c r="G14" s="62"/>
    </row>
    <row r="15" spans="5:7" ht="12.75">
      <c r="E15" s="5" t="s">
        <v>54</v>
      </c>
      <c r="F15" s="47">
        <v>32</v>
      </c>
      <c r="G15" s="20" t="s">
        <v>65</v>
      </c>
    </row>
    <row r="16" spans="5:7" ht="12.75">
      <c r="E16" s="5" t="s">
        <v>51</v>
      </c>
      <c r="F16" s="47">
        <v>31</v>
      </c>
      <c r="G16" s="61" t="s">
        <v>66</v>
      </c>
    </row>
    <row r="17" spans="5:7" ht="12.75">
      <c r="E17" s="5" t="s">
        <v>27</v>
      </c>
      <c r="F17" s="47">
        <v>31</v>
      </c>
      <c r="G17" s="63"/>
    </row>
    <row r="18" spans="5:7" s="49" customFormat="1" ht="12.75">
      <c r="E18" s="5" t="s">
        <v>52</v>
      </c>
      <c r="F18" s="47">
        <v>31</v>
      </c>
      <c r="G18" s="62"/>
    </row>
    <row r="19" spans="5:7" ht="12.75">
      <c r="E19" s="5" t="s">
        <v>38</v>
      </c>
      <c r="F19" s="47">
        <v>30</v>
      </c>
      <c r="G19" s="61" t="s">
        <v>67</v>
      </c>
    </row>
    <row r="20" spans="5:7" ht="12.75">
      <c r="E20" s="5" t="s">
        <v>34</v>
      </c>
      <c r="F20" s="47">
        <v>30</v>
      </c>
      <c r="G20" s="62"/>
    </row>
    <row r="21" spans="5:7" ht="12.75">
      <c r="E21" s="5" t="s">
        <v>33</v>
      </c>
      <c r="F21" s="47">
        <v>28</v>
      </c>
      <c r="G21" s="20" t="s">
        <v>68</v>
      </c>
    </row>
    <row r="22" spans="5:7" ht="12.75">
      <c r="E22" s="5" t="s">
        <v>46</v>
      </c>
      <c r="F22" s="47">
        <v>27</v>
      </c>
      <c r="G22" s="20" t="s">
        <v>69</v>
      </c>
    </row>
    <row r="23" spans="5:7" ht="12.75">
      <c r="E23" s="5" t="s">
        <v>41</v>
      </c>
      <c r="F23" s="47">
        <v>26</v>
      </c>
      <c r="G23" s="20" t="s">
        <v>70</v>
      </c>
    </row>
    <row r="24" spans="5:7" ht="12.75">
      <c r="E24" s="5" t="s">
        <v>63</v>
      </c>
      <c r="F24" s="47">
        <v>25</v>
      </c>
      <c r="G24" s="20" t="s">
        <v>71</v>
      </c>
    </row>
    <row r="25" spans="5:7" ht="12.75">
      <c r="E25" s="5" t="s">
        <v>48</v>
      </c>
      <c r="F25" s="47">
        <v>24</v>
      </c>
      <c r="G25" s="20" t="s">
        <v>72</v>
      </c>
    </row>
    <row r="26" spans="5:7" ht="12.75">
      <c r="E26" s="5" t="s">
        <v>30</v>
      </c>
      <c r="F26" s="47">
        <v>23</v>
      </c>
      <c r="G26" s="20" t="s">
        <v>73</v>
      </c>
    </row>
    <row r="27" spans="5:7" ht="12.75">
      <c r="E27" s="5" t="s">
        <v>39</v>
      </c>
      <c r="F27" s="47">
        <v>20</v>
      </c>
      <c r="G27" s="20" t="s">
        <v>74</v>
      </c>
    </row>
    <row r="28" spans="5:7" ht="12.75">
      <c r="E28" s="5" t="s">
        <v>36</v>
      </c>
      <c r="F28" s="47">
        <v>19</v>
      </c>
      <c r="G28" s="20" t="s">
        <v>75</v>
      </c>
    </row>
    <row r="29" spans="5:7" ht="12.75">
      <c r="E29" s="5" t="s">
        <v>62</v>
      </c>
      <c r="F29" s="47">
        <v>17</v>
      </c>
      <c r="G29" s="20" t="s">
        <v>76</v>
      </c>
    </row>
    <row r="30" spans="5:7" ht="12.75">
      <c r="E30" s="5" t="s">
        <v>59</v>
      </c>
      <c r="F30" s="47">
        <v>10</v>
      </c>
      <c r="G30" s="20" t="s">
        <v>77</v>
      </c>
    </row>
    <row r="31" spans="5:7" ht="12.75">
      <c r="E31" s="5" t="s">
        <v>55</v>
      </c>
      <c r="F31" s="47">
        <v>9</v>
      </c>
      <c r="G31" s="20" t="s">
        <v>78</v>
      </c>
    </row>
    <row r="32" spans="5:7" ht="12.75">
      <c r="E32" s="5" t="s">
        <v>53</v>
      </c>
      <c r="F32" s="47">
        <v>5</v>
      </c>
      <c r="G32" s="20" t="s">
        <v>79</v>
      </c>
    </row>
    <row r="33" spans="5:7" ht="13.5" thickBot="1">
      <c r="E33" s="7" t="s">
        <v>31</v>
      </c>
      <c r="F33" s="48">
        <v>3</v>
      </c>
      <c r="G33" s="21" t="s">
        <v>80</v>
      </c>
    </row>
  </sheetData>
  <mergeCells count="6">
    <mergeCell ref="G19:G20"/>
    <mergeCell ref="G11:G12"/>
    <mergeCell ref="A1:C2"/>
    <mergeCell ref="E1:G2"/>
    <mergeCell ref="G13:G14"/>
    <mergeCell ref="G16:G18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E11" sqref="E11"/>
    </sheetView>
  </sheetViews>
  <sheetFormatPr defaultColWidth="9.00390625" defaultRowHeight="12.75"/>
  <cols>
    <col min="1" max="1" width="9.375" style="46" customWidth="1"/>
    <col min="2" max="2" width="18.125" style="0" customWidth="1"/>
    <col min="3" max="3" width="1.37890625" style="0" customWidth="1"/>
    <col min="5" max="5" width="19.50390625" style="0" customWidth="1"/>
    <col min="6" max="6" width="1.37890625" style="0" customWidth="1"/>
    <col min="8" max="8" width="14.375" style="0" customWidth="1"/>
    <col min="9" max="9" width="1.37890625" style="0" customWidth="1"/>
    <col min="11" max="11" width="14.00390625" style="0" customWidth="1"/>
  </cols>
  <sheetData>
    <row r="1" spans="1:2" ht="12.75">
      <c r="A1" s="46">
        <v>1</v>
      </c>
      <c r="B1" t="s">
        <v>38</v>
      </c>
    </row>
    <row r="2" ht="12.75">
      <c r="B2" t="s">
        <v>28</v>
      </c>
    </row>
    <row r="4" spans="1:5" ht="12.75">
      <c r="A4" s="46">
        <v>2</v>
      </c>
      <c r="B4" t="s">
        <v>30</v>
      </c>
      <c r="D4" s="46">
        <v>1</v>
      </c>
      <c r="E4" t="s">
        <v>38</v>
      </c>
    </row>
    <row r="5" spans="2:5" ht="12.75">
      <c r="B5" t="s">
        <v>36</v>
      </c>
      <c r="D5" s="46"/>
      <c r="E5" t="s">
        <v>28</v>
      </c>
    </row>
    <row r="7" spans="1:5" ht="12.75">
      <c r="A7" s="46">
        <v>3</v>
      </c>
      <c r="B7" t="s">
        <v>33</v>
      </c>
      <c r="D7" s="46">
        <v>5</v>
      </c>
      <c r="E7" t="s">
        <v>9</v>
      </c>
    </row>
    <row r="8" spans="2:5" ht="12.75">
      <c r="B8" t="s">
        <v>35</v>
      </c>
      <c r="D8" s="46"/>
      <c r="E8" t="s">
        <v>63</v>
      </c>
    </row>
    <row r="10" spans="1:8" ht="12.75">
      <c r="A10" s="46">
        <v>4</v>
      </c>
      <c r="B10" t="s">
        <v>31</v>
      </c>
      <c r="G10" s="46">
        <v>5</v>
      </c>
      <c r="H10" t="s">
        <v>9</v>
      </c>
    </row>
    <row r="11" spans="2:8" ht="12.75">
      <c r="B11" t="s">
        <v>54</v>
      </c>
      <c r="G11" s="46"/>
      <c r="H11" t="s">
        <v>63</v>
      </c>
    </row>
    <row r="12" spans="10:11" ht="12.75">
      <c r="J12" s="46">
        <v>2</v>
      </c>
      <c r="K12" t="s">
        <v>30</v>
      </c>
    </row>
    <row r="13" spans="1:11" ht="12.75">
      <c r="A13" s="46">
        <v>5</v>
      </c>
      <c r="B13" t="s">
        <v>9</v>
      </c>
      <c r="G13" s="46">
        <v>2</v>
      </c>
      <c r="H13" t="s">
        <v>30</v>
      </c>
      <c r="J13" s="46"/>
      <c r="K13" t="s">
        <v>36</v>
      </c>
    </row>
    <row r="14" spans="2:8" ht="12.75">
      <c r="B14" t="s">
        <v>63</v>
      </c>
      <c r="G14" s="46"/>
      <c r="H14" t="s">
        <v>36</v>
      </c>
    </row>
    <row r="15" spans="4:5" ht="12.75">
      <c r="D15" s="46">
        <v>2</v>
      </c>
      <c r="E15" t="s">
        <v>30</v>
      </c>
    </row>
    <row r="16" spans="1:5" ht="12.75">
      <c r="A16" s="46">
        <v>6</v>
      </c>
      <c r="B16" t="s">
        <v>39</v>
      </c>
      <c r="D16" s="46"/>
      <c r="E16" t="s">
        <v>36</v>
      </c>
    </row>
    <row r="17" ht="12.75">
      <c r="B17" t="s">
        <v>1</v>
      </c>
    </row>
    <row r="18" spans="4:5" ht="12.75">
      <c r="D18" s="46">
        <v>7</v>
      </c>
      <c r="E18" t="s">
        <v>48</v>
      </c>
    </row>
    <row r="19" spans="1:5" ht="12.75">
      <c r="A19" s="46">
        <v>7</v>
      </c>
      <c r="B19" t="s">
        <v>48</v>
      </c>
      <c r="E19" t="s">
        <v>44</v>
      </c>
    </row>
    <row r="20" ht="12.75">
      <c r="B20" t="s">
        <v>44</v>
      </c>
    </row>
    <row r="22" spans="1:2" ht="12.75">
      <c r="A22" s="46">
        <v>8</v>
      </c>
      <c r="B22" t="s">
        <v>27</v>
      </c>
    </row>
    <row r="23" ht="12.75">
      <c r="B23" t="s">
        <v>29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Kočí</dc:creator>
  <cp:keywords/>
  <dc:description/>
  <cp:lastModifiedBy>Josef Kočí</cp:lastModifiedBy>
  <dcterms:created xsi:type="dcterms:W3CDTF">2006-04-30T14:15:59Z</dcterms:created>
  <dcterms:modified xsi:type="dcterms:W3CDTF">2006-04-30T16:24:52Z</dcterms:modified>
  <cp:category/>
  <cp:version/>
  <cp:contentType/>
  <cp:contentStatus/>
</cp:coreProperties>
</file>